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hidePivotFieldList="1" defaultThemeVersion="124226"/>
  <xr:revisionPtr revIDLastSave="8" documentId="13_ncr:1_{AB15C96A-9040-44CF-85CB-349E7DE50129}" xr6:coauthVersionLast="47" xr6:coauthVersionMax="47" xr10:uidLastSave="{9CEFD207-5331-4C7D-89EF-EEA67866CD63}"/>
  <bookViews>
    <workbookView xWindow="-120" yWindow="-120" windowWidth="29040" windowHeight="15720" tabRatio="872" xr2:uid="{00000000-000D-0000-FFFF-FFFF00000000}"/>
  </bookViews>
  <sheets>
    <sheet name="Overview" sheetId="19" r:id="rId1"/>
    <sheet name="S2-1 Summary" sheetId="20" r:id="rId2"/>
    <sheet name="S2-2 Own-source revenue" sheetId="21" r:id="rId3"/>
    <sheet name="S2-3 Operating expenses" sheetId="22" r:id="rId4"/>
    <sheet name="S2-4 Capital" sheetId="23" r:id="rId5"/>
    <sheet name="S2-5 Commonwealth payments" sheetId="24" r:id="rId6"/>
    <sheet name="S2-6 ToR quarantined payments" sheetId="25" r:id="rId7"/>
    <sheet name="S2-7 Cwlth payments treatment" sheetId="26" r:id="rId8"/>
  </sheets>
  <definedNames>
    <definedName name="Billion">#REF!</definedName>
    <definedName name="CommonwealthPayments_Labels">#REF!</definedName>
    <definedName name="CwlthList_FBOGroup">#REF!</definedName>
    <definedName name="CwlthList_PSPCode">#REF!</definedName>
    <definedName name="CwlthList_PSPName">#REF!</definedName>
    <definedName name="CwthPayments_EPC_com">#REF!</definedName>
    <definedName name="CwthPayments_GST">#REF!</definedName>
    <definedName name="CwthPayments_Impact_Y0Y3">#REF!</definedName>
    <definedName name="CwthPayments_ImpactPayments">#REF!</definedName>
    <definedName name="Data_FBOCOPES_allYears">#REF!</definedName>
    <definedName name="Data_RevImpact">#REF!</definedName>
    <definedName name="Exp_Health">#REF!</definedName>
    <definedName name="Exp_Housing">#REF!</definedName>
    <definedName name="Exp_Justice">#REF!</definedName>
    <definedName name="Exp_Netborrowing">#REF!</definedName>
    <definedName name="Exp_OtherExpenses">#REF!</definedName>
    <definedName name="Exp_PSeducation">#REF!</definedName>
    <definedName name="Exp_Roads">#REF!</definedName>
    <definedName name="Exp_Schools">#REF!</definedName>
    <definedName name="Exp_SerToIndustry">#REF!</definedName>
    <definedName name="Exp_SevToCommunities">#REF!</definedName>
    <definedName name="Exp_Transport">#REF!</definedName>
    <definedName name="Exp_Welfare">#REF!</definedName>
    <definedName name="Expense_ACAT">#REF!</definedName>
    <definedName name="Hundred">#REF!</definedName>
    <definedName name="Input_GST_TopUpTransitional_SPP764">#REF!</definedName>
    <definedName name="Input_ToR_Quarantined_Labels">#REF!</definedName>
    <definedName name="Input_ToR_Quarantined_Values">#REF!</definedName>
    <definedName name="Input_Totals_ToR_Quarantined">#REF!</definedName>
    <definedName name="InquiryYear">#REF!</definedName>
    <definedName name="Investment_Gross">#REF!</definedName>
    <definedName name="Label_Y_munis1">#REF!</definedName>
    <definedName name="Label_Y0">#REF!</definedName>
    <definedName name="Label_Y1">#REF!</definedName>
    <definedName name="Label_Y2">#REF!</definedName>
    <definedName name="Label_Y3">#REF!</definedName>
    <definedName name="Labels_State">#REF!</definedName>
    <definedName name="Labels_State_withoutTotal">#REF!</definedName>
    <definedName name="Labels_Years">#REF!</definedName>
    <definedName name="labels_Years_4Years">#REF!</definedName>
    <definedName name="ListCommonwealthSPP_Environment">#REF!</definedName>
    <definedName name="ListCommonwealthSPP_Health">#REF!</definedName>
    <definedName name="ListCommonwealthSPP_Housing">#REF!</definedName>
    <definedName name="ListCommonwealthSPP_Infra_1">#REF!</definedName>
    <definedName name="ListCommonwealthSPP_Infra_2">#REF!</definedName>
    <definedName name="ListCommonwealthSPP_Infra_3">#REF!</definedName>
    <definedName name="ListCommonwealthSPP_Other">#REF!</definedName>
    <definedName name="ListCommonwealthSPP_Schools">#REF!</definedName>
    <definedName name="ListCommonwealthSPP_Skills">#REF!</definedName>
    <definedName name="ListCommonwealthSPP_STC">#REF!</definedName>
    <definedName name="Million">#REF!</definedName>
    <definedName name="One">#REF!</definedName>
    <definedName name="Pivot_00381083_c2d6_45a8_8f49_8867fadc99c8">#REF!</definedName>
    <definedName name="Pivot_458e30b8_bda7_4c08_ae73_a3c3026dc0e7">#REF!</definedName>
    <definedName name="Pivot_4b652f6e_ead9_4444_844f_b6d5eb55db9c">#REF!</definedName>
    <definedName name="Pivot_5a9e6734_fc16_41a1_8b60_5261fb75dbed">#REF!</definedName>
    <definedName name="Pivot_7a1726df_0fbf_43b0_917c_f8cac6140669">#REF!</definedName>
    <definedName name="Pivot_7ec032a3_58c2_4bf8_ac35_d75064d41f0b">#REF!</definedName>
    <definedName name="Pivot_971a0baf_4463_4e44_a6a7_daedf1873caf">#REF!</definedName>
    <definedName name="Pivot_b27a25bb_6e61_402f_b97d_c22762e9643a">#REF!</definedName>
    <definedName name="Pivot_da6001cc_6570_4681_870c_dd138909c591">#REF!</definedName>
    <definedName name="Pivot_e3f42a2b_4fc0_4ac7_b8d9_f215bc3622a7">#REF!</definedName>
    <definedName name="Population">#REF!</definedName>
    <definedName name="Population_3years">#REF!</definedName>
    <definedName name="Population_4years">#REF!</definedName>
    <definedName name="Population_WithTotal_Y0">#REF!</definedName>
    <definedName name="Population_WithTotal_Y1">#REF!</definedName>
    <definedName name="Population_WithTotal_Y2">#REF!</definedName>
    <definedName name="Population_WithTotal_Y3">#REF!</definedName>
    <definedName name="Population_WithTotal_Ym1">#REF!</definedName>
    <definedName name="Population_Year3">#REF!</definedName>
    <definedName name="PopulationTotal">#REF!</definedName>
    <definedName name="PopulationWithTotal">#REF!</definedName>
    <definedName name="PSP_Impact_ACT">#REF!</definedName>
    <definedName name="PSP_Impact_NSW">#REF!</definedName>
    <definedName name="PSP_impact_NT">#REF!</definedName>
    <definedName name="PSP_Impact_Qld">#REF!</definedName>
    <definedName name="PSP_Impact_SA">#REF!</definedName>
    <definedName name="PSP_Impact_SPPCODE">#REF!</definedName>
    <definedName name="PSP_Impact_Tas">#REF!</definedName>
    <definedName name="PSP_Impact_Vic">#REF!</definedName>
    <definedName name="PSP_Impact_WA">#REF!</definedName>
    <definedName name="PSP_Impact_Year">#REF!</definedName>
    <definedName name="PSP_Treatment">#REF!</definedName>
    <definedName name="PSPs_AllPayments">#REF!</definedName>
    <definedName name="Rev_Insurance_Tax">#REF!</definedName>
    <definedName name="Rev_Land_Tax">#REF!</definedName>
    <definedName name="Rev_Mining_revenue">#REF!</definedName>
    <definedName name="Rev_Motor_Taxes">#REF!</definedName>
    <definedName name="Rev_Other_revenue">#REF!</definedName>
    <definedName name="Rev_Payroll_Tax">#REF!</definedName>
    <definedName name="Rev_Stampduty">#REF!</definedName>
    <definedName name="Revenue_ACAT">#REF!</definedName>
    <definedName name="S2_2">#REF!</definedName>
    <definedName name="S2_7">#REF!</definedName>
    <definedName name="SPP_CommunityServices">#REF!</definedName>
    <definedName name="SPP_CommunityServices_values">#REF!</definedName>
    <definedName name="SPP_Education">#REF!</definedName>
    <definedName name="SPP_Education_values">#REF!</definedName>
    <definedName name="SPP_Environment">#REF!</definedName>
    <definedName name="SPP_Environment_values">#REF!</definedName>
    <definedName name="SPP_Health">#REF!</definedName>
    <definedName name="SPP_Health_values">#REF!</definedName>
    <definedName name="SPP_Housing">#REF!</definedName>
    <definedName name="SPP_Housing_values">#REF!</definedName>
    <definedName name="SPP_Infrastructure">#REF!</definedName>
    <definedName name="SPP_Infrastructure_values">#REF!</definedName>
    <definedName name="SPP_Other">#REF!</definedName>
    <definedName name="SPP_Other_values">#REF!</definedName>
    <definedName name="SPP_Skills">#REF!</definedName>
    <definedName name="SPP_Skills_values">#REF!</definedName>
    <definedName name="Thousand">#REF!</definedName>
    <definedName name="Three">#REF!</definedName>
    <definedName name="Totals_Expenses_Y0">#REF!</definedName>
    <definedName name="Totals_Expenses_Y1">#REF!</definedName>
    <definedName name="Totals_Expenses_Y2">#REF!</definedName>
    <definedName name="Totals_Expenses_Y3">#REF!</definedName>
    <definedName name="Totals_Investment_Y0">#REF!</definedName>
    <definedName name="Totals_Investment_Y1">#REF!</definedName>
    <definedName name="Totals_Investment_Y2">#REF!</definedName>
    <definedName name="Totals_Investment_Y3">#REF!</definedName>
    <definedName name="Totals_NB_Y0">#REF!</definedName>
    <definedName name="Totals_NB_Y1">#REF!</definedName>
    <definedName name="Totals_NB_Y2">#REF!</definedName>
    <definedName name="Totals_NB_Y3">#REF!</definedName>
    <definedName name="Totals_Rev_OwnSource_Y0">#REF!</definedName>
    <definedName name="Totals_Rev_OwnSource_Y1">#REF!</definedName>
    <definedName name="Totals_Rev_OwnSource_Y2">#REF!</definedName>
    <definedName name="Totals_Rev_OwnSource_Y3">#REF!</definedName>
    <definedName name="TransitionalGST_TopUp_payments">#REF!</definedName>
    <definedName name="Two">#REF!</definedName>
    <definedName name="Zer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9" l="1"/>
</calcChain>
</file>

<file path=xl/sharedStrings.xml><?xml version="1.0" encoding="utf-8"?>
<sst xmlns="http://schemas.openxmlformats.org/spreadsheetml/2006/main" count="6321" uniqueCount="775">
  <si>
    <t>FinancialYear</t>
  </si>
  <si>
    <t>Category</t>
  </si>
  <si>
    <t>NT</t>
  </si>
  <si>
    <t>Total</t>
  </si>
  <si>
    <t>WA</t>
  </si>
  <si>
    <t>CPP871</t>
  </si>
  <si>
    <t>NT remote Aboriginal investment -/ Remote Australia strategies component</t>
  </si>
  <si>
    <t>2020-21</t>
  </si>
  <si>
    <t>SA</t>
  </si>
  <si>
    <t>CPP804</t>
  </si>
  <si>
    <t>IIP -/ Road Investment Component</t>
  </si>
  <si>
    <t>Qld</t>
  </si>
  <si>
    <t>CPP1031</t>
  </si>
  <si>
    <t>Enery Bill Relief funding</t>
  </si>
  <si>
    <t>2023-24</t>
  </si>
  <si>
    <t>Vic</t>
  </si>
  <si>
    <t>NSW</t>
  </si>
  <si>
    <t>ACT</t>
  </si>
  <si>
    <t>Achieving better health outcomes</t>
  </si>
  <si>
    <t>Tas</t>
  </si>
  <si>
    <t>Additional assistance for public hospitals</t>
  </si>
  <si>
    <t>Australian Fire Danger Rating System</t>
  </si>
  <si>
    <t>2021-22</t>
  </si>
  <si>
    <t>Bilateral Energy and Emissions Reduction Agreements</t>
  </si>
  <si>
    <t>Bolstering Australia’s Biosecurity System - Protecting Australia</t>
  </si>
  <si>
    <t>2022-23</t>
  </si>
  <si>
    <t>Carbon Net</t>
  </si>
  <si>
    <t>Changing Places Implementation</t>
  </si>
  <si>
    <t>Child Development Unit at Campbelltown Hospital</t>
  </si>
  <si>
    <t>Community Health Hospitals and Infrastructure projects</t>
  </si>
  <si>
    <t>Comprehensive Cancer Centres</t>
  </si>
  <si>
    <t>Countering Violent Extremism initiatives -/ High Risk Extremist De-radicalisation Program</t>
  </si>
  <si>
    <t>Countering Violent Extremism initiatives -/ Living Safe Together Intervention Program</t>
  </si>
  <si>
    <t>COVID-19 public health response</t>
  </si>
  <si>
    <t>CPP894</t>
  </si>
  <si>
    <t>Housing Support Program - Priority Works Stream</t>
  </si>
  <si>
    <t>Early childhood education</t>
  </si>
  <si>
    <t>Early Childhood Education -/ Preschool Reform Agreement</t>
  </si>
  <si>
    <t>Ehrlichia canis pilot program</t>
  </si>
  <si>
    <t>CPP845</t>
  </si>
  <si>
    <t>Pay equity for the social and community services sector</t>
  </si>
  <si>
    <t>Encouraging more clinical trials in Australia</t>
  </si>
  <si>
    <t>Energising Tasmania</t>
  </si>
  <si>
    <t>Expansion of the BreastScreen Australia program</t>
  </si>
  <si>
    <t>Extra high visibility police and law enforcement operations</t>
  </si>
  <si>
    <t>Feasibility study into Curtis Island LNG Electrification</t>
  </si>
  <si>
    <t>Fee-free TAFE -/ 12-Month Skills Agreement</t>
  </si>
  <si>
    <t>Financial assistance for police officers</t>
  </si>
  <si>
    <t>Food Waste for Healthy Soils Fund</t>
  </si>
  <si>
    <t>Future Drought Fund -/ Farm business resilience</t>
  </si>
  <si>
    <t>Future Drought Fund -/ Regional drought resilience planning</t>
  </si>
  <si>
    <t>Gas Well Trials</t>
  </si>
  <si>
    <t>Grace's Place</t>
  </si>
  <si>
    <t>Great Artesian Basin sustainability initiative</t>
  </si>
  <si>
    <t>SPP496</t>
  </si>
  <si>
    <t>Remote Housing</t>
  </si>
  <si>
    <t>Health services</t>
  </si>
  <si>
    <t>Home for the Matildas</t>
  </si>
  <si>
    <t>Horse traceability</t>
  </si>
  <si>
    <t>Hummingbird House</t>
  </si>
  <si>
    <t>Hydro Tasmania's Tarraleah Hydro Power Station Redevelopment</t>
  </si>
  <si>
    <t>Hydrogen Ready Gas Generation</t>
  </si>
  <si>
    <t>Increasing specialist services for children with harmful sexual behaviours in the NT</t>
  </si>
  <si>
    <t>Indigenous health</t>
  </si>
  <si>
    <t>CPP852</t>
  </si>
  <si>
    <t>IGP -/ New Investments - On network</t>
  </si>
  <si>
    <t>Investing in Australia's  Indigenous Culture and World Heritage</t>
  </si>
  <si>
    <t>Japanese encephalitis virus mosquito surveillance and control</t>
  </si>
  <si>
    <t>JobTrainer Fund</t>
  </si>
  <si>
    <t>Kangaroo Island nurse outreach program</t>
  </si>
  <si>
    <t>Local Schools Community Fund</t>
  </si>
  <si>
    <t>Lymphoedema garments and allied health therapy</t>
  </si>
  <si>
    <t>SPP588</t>
  </si>
  <si>
    <t>Northern Territory Remote Aboriginal Investment -/ Remote Australia strategies component</t>
  </si>
  <si>
    <t>MoneySmart Teaching</t>
  </si>
  <si>
    <t>Mosquito Control in Tennant Creek</t>
  </si>
  <si>
    <t>National Forestry Industry Plan</t>
  </si>
  <si>
    <t>National health reform funding</t>
  </si>
  <si>
    <t>National Mental Health and Suicide Prevention Agreement</t>
  </si>
  <si>
    <t>National Plant Health Surveillance Program</t>
  </si>
  <si>
    <t>CPP857</t>
  </si>
  <si>
    <t>Quality Schools funding</t>
  </si>
  <si>
    <t>National Student Wellbeing program</t>
  </si>
  <si>
    <t>National tourism icons package</t>
  </si>
  <si>
    <t>SPP976</t>
  </si>
  <si>
    <t>Social Housing Accelerator Payment</t>
  </si>
  <si>
    <t>SPP636</t>
  </si>
  <si>
    <t>Payments from the DisabilityCare Australia Fund</t>
  </si>
  <si>
    <t>CPP858</t>
  </si>
  <si>
    <t>IIP -/ Bridges Renewal Program</t>
  </si>
  <si>
    <t>NLAP -/ Aboriginal and Torres Strait Islander Legal Services</t>
  </si>
  <si>
    <t>NLAP -/ Community legal centres</t>
  </si>
  <si>
    <t>NLAP -/ Domestic Violence Units and Health Justice Partnerships</t>
  </si>
  <si>
    <t>NLAP -/ Legal aid commissions</t>
  </si>
  <si>
    <t>NLAP -/ Social and Community Services Sector supplementation</t>
  </si>
  <si>
    <t>NLAP -/ State and territory legal assistance administration</t>
  </si>
  <si>
    <t>NLAP -/ Supporting increased child sexual abuse prosecutions</t>
  </si>
  <si>
    <t>North Queensland strata title inspection scheme</t>
  </si>
  <si>
    <t>NSW Mental Health Support</t>
  </si>
  <si>
    <t>SPP695</t>
  </si>
  <si>
    <t>NT remote Aboriginal investment -/ Community safety component</t>
  </si>
  <si>
    <t>Palliative Care Services Navigation Pilot</t>
  </si>
  <si>
    <t>CPP868</t>
  </si>
  <si>
    <t>IIP -/ Developing Northern Australia  -/ Improving Cattle Supply Chains</t>
  </si>
  <si>
    <t>Preventing Harm in Australian Prisons and Other Places of Detention (OPCAT)</t>
  </si>
  <si>
    <t>Reducing regulatory burden and streamlining audit arrangements in the dairy sector</t>
  </si>
  <si>
    <t>Reducing Stillbirths</t>
  </si>
  <si>
    <t>Revitalising TAFE campuses across Australia</t>
  </si>
  <si>
    <t>Royalties</t>
  </si>
  <si>
    <t>Schools Upgrade Funding - Round 1</t>
  </si>
  <si>
    <t>Scotdesco water security project</t>
  </si>
  <si>
    <t>Skilling Australians Fund</t>
  </si>
  <si>
    <t>Social Impact Investments-/ People at risk of homelessness</t>
  </si>
  <si>
    <t>CPP872</t>
  </si>
  <si>
    <t>NT remote Aboriginal investment Children and schooling component</t>
  </si>
  <si>
    <t>South Australian Genomics Lab</t>
  </si>
  <si>
    <t>Specialist dementia care program</t>
  </si>
  <si>
    <t>Strengthen Australia’s frontline biosecurity capability and domestic preparedness</t>
  </si>
  <si>
    <t>Student Wellbeing Boost</t>
  </si>
  <si>
    <t>Suicide prevention</t>
  </si>
  <si>
    <t>Support for businesses impacted by COVID-19 lockdowns</t>
  </si>
  <si>
    <t>Supporting Palliative Care in Launceston</t>
  </si>
  <si>
    <t>Surge capacity for Breastscreen Australia</t>
  </si>
  <si>
    <t>Townsville Stadium</t>
  </si>
  <si>
    <t>CPP870</t>
  </si>
  <si>
    <t>IIP -/ Heavy Vehicle Safety and Productivity Program</t>
  </si>
  <si>
    <t>Victorian Energy Compare IT Infrastructure Build for Consumer Data Right</t>
  </si>
  <si>
    <t>Water for the Environment Special Account -/ Off-farm Efficiency Program</t>
  </si>
  <si>
    <t>Western Sydney City Deal</t>
  </si>
  <si>
    <t>Workload Reduction Fund</t>
  </si>
  <si>
    <t>World-class newborn bloodspot screening program</t>
  </si>
  <si>
    <t>SPP967</t>
  </si>
  <si>
    <t>On-Country Learning</t>
  </si>
  <si>
    <t>CPP873</t>
  </si>
  <si>
    <t>IIP -/ Developing Northern Australia  -/  Northern Australia Roads</t>
  </si>
  <si>
    <t>SPP188</t>
  </si>
  <si>
    <t>Pest and disease preparedness and response programs</t>
  </si>
  <si>
    <t>CPP879</t>
  </si>
  <si>
    <t>IIP -/ Major Projects Business Case Fund</t>
  </si>
  <si>
    <t>SPP789</t>
  </si>
  <si>
    <t>Marinus Link</t>
  </si>
  <si>
    <t>CPP880</t>
  </si>
  <si>
    <t>Health</t>
  </si>
  <si>
    <t>SPP811</t>
  </si>
  <si>
    <t>Water for Fodder Program</t>
  </si>
  <si>
    <t>CPP883</t>
  </si>
  <si>
    <t>South East Queensland City Deal</t>
  </si>
  <si>
    <t>SPP877</t>
  </si>
  <si>
    <t>CPP884</t>
  </si>
  <si>
    <t>Consent and respectful relationships education</t>
  </si>
  <si>
    <t>SPP441</t>
  </si>
  <si>
    <t>National Critical Care and Trauma Response Centre</t>
  </si>
  <si>
    <t>SPP442</t>
  </si>
  <si>
    <t>Victorian Cytology Service</t>
  </si>
  <si>
    <t>CPP886</t>
  </si>
  <si>
    <t>CPP830</t>
  </si>
  <si>
    <t>IIP -/ Roads to Recovery Program</t>
  </si>
  <si>
    <t>SPP451</t>
  </si>
  <si>
    <t>Management of Torres Strait / Papua New Guinea cross-border health issues</t>
  </si>
  <si>
    <t>CPP889</t>
  </si>
  <si>
    <t>SPP720</t>
  </si>
  <si>
    <t>NT remote Aboriginal investment - health component</t>
  </si>
  <si>
    <t>CPP890</t>
  </si>
  <si>
    <t>National skills agreement</t>
  </si>
  <si>
    <t>National Skills and Workforce Development SPP</t>
  </si>
  <si>
    <t>NSPP06</t>
  </si>
  <si>
    <t>SPP738</t>
  </si>
  <si>
    <t>Proton beam therapy facility</t>
  </si>
  <si>
    <t>CPP891</t>
  </si>
  <si>
    <t>Strong and Resilient Communities</t>
  </si>
  <si>
    <t>SPP757</t>
  </si>
  <si>
    <t>Health Innovation Fund</t>
  </si>
  <si>
    <t>CPP893</t>
  </si>
  <si>
    <t>SPP798</t>
  </si>
  <si>
    <t>CPP904</t>
  </si>
  <si>
    <t>SPP904</t>
  </si>
  <si>
    <t>SPP412</t>
  </si>
  <si>
    <t>IIP -/ Rail Investment Component</t>
  </si>
  <si>
    <t>Victorian Regional Rail</t>
  </si>
  <si>
    <t>NSPP11</t>
  </si>
  <si>
    <t>NHR - Public health</t>
  </si>
  <si>
    <t>SPP673</t>
  </si>
  <si>
    <t>IGP -/ Western Sydney Infrastructure Plan</t>
  </si>
  <si>
    <t>Other</t>
  </si>
  <si>
    <t>SPP105</t>
  </si>
  <si>
    <t>Sinking fund on State debt</t>
  </si>
  <si>
    <t>NSPP12</t>
  </si>
  <si>
    <t>NHR - Hospital Services</t>
  </si>
  <si>
    <t>SPM449</t>
  </si>
  <si>
    <t>SPP001</t>
  </si>
  <si>
    <t>SPP1007</t>
  </si>
  <si>
    <t>Household Energy Upgrades Fund (Social Housing)</t>
  </si>
  <si>
    <t>SPP127</t>
  </si>
  <si>
    <t>Great Artesian Basin Sustainability Initiative</t>
  </si>
  <si>
    <t>SPP418</t>
  </si>
  <si>
    <t>IIP -/ Black Spot Projects</t>
  </si>
  <si>
    <t>SPP443</t>
  </si>
  <si>
    <t>Rheumatic fever strategy</t>
  </si>
  <si>
    <t>SPP444</t>
  </si>
  <si>
    <t>National Bowel Cancer Screening  Program – participant follow-up function</t>
  </si>
  <si>
    <t>Cairns Regional Development</t>
  </si>
  <si>
    <t>SPP446</t>
  </si>
  <si>
    <t>OzFoodNet</t>
  </si>
  <si>
    <t>SPP449</t>
  </si>
  <si>
    <t>Vaccine-preventable diseases  surveillance</t>
  </si>
  <si>
    <t>SPP502</t>
  </si>
  <si>
    <t>Universal access to early childhood education</t>
  </si>
  <si>
    <t>SPP533</t>
  </si>
  <si>
    <t>Sustainable Rural Water Use and Infrastructure Program</t>
  </si>
  <si>
    <t>SPP546</t>
  </si>
  <si>
    <t>SPP555</t>
  </si>
  <si>
    <t>Improving trachoma control services for Indigenous Australians</t>
  </si>
  <si>
    <t>SPP580</t>
  </si>
  <si>
    <t>Addressing blood-borne viruses and sexually transmissible infections in the Torres Strait</t>
  </si>
  <si>
    <t>SPP617</t>
  </si>
  <si>
    <t>Public dental services for adults</t>
  </si>
  <si>
    <t>SPP634</t>
  </si>
  <si>
    <t>SPP650</t>
  </si>
  <si>
    <t>SPP665</t>
  </si>
  <si>
    <t>North Queensland Strata Title Inspection Scheme</t>
  </si>
  <si>
    <t>SPP677</t>
  </si>
  <si>
    <t>SPP679</t>
  </si>
  <si>
    <t>SPP690</t>
  </si>
  <si>
    <t>SPP692</t>
  </si>
  <si>
    <t>Compensation for reduced royalties</t>
  </si>
  <si>
    <t>SPP693</t>
  </si>
  <si>
    <t>Management of Established Pest and Weeds</t>
  </si>
  <si>
    <t>ACT municipal services</t>
  </si>
  <si>
    <t>SPP698</t>
  </si>
  <si>
    <t>Water Infrastructure Development Fund -/ Feasibility studies</t>
  </si>
  <si>
    <t>SPP705</t>
  </si>
  <si>
    <t>Hospital infrastructure projects</t>
  </si>
  <si>
    <t>SPP707</t>
  </si>
  <si>
    <t>Water Infrastructure Development Fund -/ Capital component</t>
  </si>
  <si>
    <t>SPP717</t>
  </si>
  <si>
    <t>SPP721</t>
  </si>
  <si>
    <t>SPP725</t>
  </si>
  <si>
    <t>SPP727</t>
  </si>
  <si>
    <t>SPP729</t>
  </si>
  <si>
    <t>Disaster risk reduction</t>
  </si>
  <si>
    <t>SPP741</t>
  </si>
  <si>
    <t>SPP742</t>
  </si>
  <si>
    <t>National Housing and Homelessness Agreement</t>
  </si>
  <si>
    <t>SPP743</t>
  </si>
  <si>
    <t>SPP750</t>
  </si>
  <si>
    <t>IIP -/ National Rail Program</t>
  </si>
  <si>
    <t>SPP759</t>
  </si>
  <si>
    <t>SPP760</t>
  </si>
  <si>
    <t>IIP -/ Roads of Strategic Importance</t>
  </si>
  <si>
    <t>SPP761</t>
  </si>
  <si>
    <t>IIP -/ Urban Congestion Fund</t>
  </si>
  <si>
    <t>Mosquito control and cross border liaison in the Torres Strait</t>
  </si>
  <si>
    <t>SPP763</t>
  </si>
  <si>
    <t>SPP767</t>
  </si>
  <si>
    <t>Kamay 250th Anniversary Project</t>
  </si>
  <si>
    <t>SPP771</t>
  </si>
  <si>
    <t>SPP780</t>
  </si>
  <si>
    <t>SPP781</t>
  </si>
  <si>
    <t>SPP783</t>
  </si>
  <si>
    <t>SPP792</t>
  </si>
  <si>
    <t>SPP794</t>
  </si>
  <si>
    <t>SPP795</t>
  </si>
  <si>
    <t>SPP796</t>
  </si>
  <si>
    <t>SPP797</t>
  </si>
  <si>
    <t>SPP800</t>
  </si>
  <si>
    <t>SPP802</t>
  </si>
  <si>
    <t>SPP803</t>
  </si>
  <si>
    <t>SPP805</t>
  </si>
  <si>
    <t>SPP809</t>
  </si>
  <si>
    <t>SPP812</t>
  </si>
  <si>
    <t>SPP817</t>
  </si>
  <si>
    <t>SPP823</t>
  </si>
  <si>
    <t>SPP824</t>
  </si>
  <si>
    <t>SPP838</t>
  </si>
  <si>
    <t>SPP840</t>
  </si>
  <si>
    <t>SPP842</t>
  </si>
  <si>
    <t>SPP847</t>
  </si>
  <si>
    <t>SPP848</t>
  </si>
  <si>
    <t>SPP851</t>
  </si>
  <si>
    <t>SPP855</t>
  </si>
  <si>
    <t>SPP857</t>
  </si>
  <si>
    <t>SPP858</t>
  </si>
  <si>
    <t>SPP859</t>
  </si>
  <si>
    <t>SPP860</t>
  </si>
  <si>
    <t>SPP863</t>
  </si>
  <si>
    <t>SPP865</t>
  </si>
  <si>
    <t>SPP867</t>
  </si>
  <si>
    <t>SPP869</t>
  </si>
  <si>
    <t>SPP871</t>
  </si>
  <si>
    <t>SPP872</t>
  </si>
  <si>
    <t>Comprehensive palliative care across the life course</t>
  </si>
  <si>
    <t>SPP874</t>
  </si>
  <si>
    <t>SPP875</t>
  </si>
  <si>
    <t>SPP876</t>
  </si>
  <si>
    <t>SPP878</t>
  </si>
  <si>
    <t>SPP884</t>
  </si>
  <si>
    <t>SPP885</t>
  </si>
  <si>
    <t>SPP888</t>
  </si>
  <si>
    <t>SPP764</t>
  </si>
  <si>
    <t>SPP890</t>
  </si>
  <si>
    <t>SPP897</t>
  </si>
  <si>
    <t>SPP898</t>
  </si>
  <si>
    <t>SPP899</t>
  </si>
  <si>
    <t>SPP900</t>
  </si>
  <si>
    <t>SPP907</t>
  </si>
  <si>
    <t>SPP909</t>
  </si>
  <si>
    <t>SPP913</t>
  </si>
  <si>
    <t>SPP914</t>
  </si>
  <si>
    <t>Specialised and trauma-informed legal services for victim-survivors of sexual assault</t>
  </si>
  <si>
    <t>SPP915</t>
  </si>
  <si>
    <t>SPP916</t>
  </si>
  <si>
    <t>Schools Upgrade Fund - Round 2</t>
  </si>
  <si>
    <t>SPP931</t>
  </si>
  <si>
    <t>Community Solar Banks Program</t>
  </si>
  <si>
    <t>SPP932</t>
  </si>
  <si>
    <t>Health and Medical Research Centre for Launceston</t>
  </si>
  <si>
    <t>Family law information sharing</t>
  </si>
  <si>
    <t>SPP933</t>
  </si>
  <si>
    <t>Water Efficiency Program</t>
  </si>
  <si>
    <t>SPP935</t>
  </si>
  <si>
    <t>Resources Centre of Excellence</t>
  </si>
  <si>
    <t>Yellow crazy ant control</t>
  </si>
  <si>
    <t>SPP937</t>
  </si>
  <si>
    <t>SPP939</t>
  </si>
  <si>
    <t>SPP940</t>
  </si>
  <si>
    <t>SPP945</t>
  </si>
  <si>
    <t>Improving Compliance in the Murray-Darling Basin</t>
  </si>
  <si>
    <t>SPP947</t>
  </si>
  <si>
    <t>SPP949</t>
  </si>
  <si>
    <t>SPP950</t>
  </si>
  <si>
    <t>Expansion of colonoscopy triage services</t>
  </si>
  <si>
    <t>SPP952</t>
  </si>
  <si>
    <t>SPP955</t>
  </si>
  <si>
    <t>Japanese Encephalitis Virus IDI Vaccine Trial</t>
  </si>
  <si>
    <t>SPP956</t>
  </si>
  <si>
    <t>SPP958</t>
  </si>
  <si>
    <t>SPP964</t>
  </si>
  <si>
    <t>SPP966</t>
  </si>
  <si>
    <t>SPP968</t>
  </si>
  <si>
    <t>Hobart and Launceston – urban renewal co-investments</t>
  </si>
  <si>
    <t>SPP971</t>
  </si>
  <si>
    <t>Capacity Investment Scheme</t>
  </si>
  <si>
    <t>SPP973</t>
  </si>
  <si>
    <t>Smoking and vaping cessation activities</t>
  </si>
  <si>
    <t>SPP974</t>
  </si>
  <si>
    <t>ACT Sustainable Household Scheme</t>
  </si>
  <si>
    <t>SPP977</t>
  </si>
  <si>
    <t>Tasmanian Emergency Food Distribution</t>
  </si>
  <si>
    <t>SPP986</t>
  </si>
  <si>
    <t>Schools Upgrade Fund - Targeted Round Projects</t>
  </si>
  <si>
    <t>SPP992</t>
  </si>
  <si>
    <t>Western Australia Children's Hospice</t>
  </si>
  <si>
    <t>SPP993</t>
  </si>
  <si>
    <t>Building resilience to manage fruit fly</t>
  </si>
  <si>
    <t>SPP995</t>
  </si>
  <si>
    <t>SPP997</t>
  </si>
  <si>
    <t>CCTV trial in aged care facilities</t>
  </si>
  <si>
    <t>SPX954</t>
  </si>
  <si>
    <t>Borumba Pumped Hydro Project</t>
  </si>
  <si>
    <t>Environmental assessment systems upgrade</t>
  </si>
  <si>
    <t>NDIS Strategic Investment in QLD</t>
  </si>
  <si>
    <t>Adult Mental Health Centres</t>
  </si>
  <si>
    <t>Centre for National Resilience</t>
  </si>
  <si>
    <t>Regional fund for wildlife and habitat bushfire recovery</t>
  </si>
  <si>
    <t>North Queensland Strata Title Resilience Pilot Program</t>
  </si>
  <si>
    <t>Constructive Softwood Transport Assistance Program</t>
  </si>
  <si>
    <t>Commonwealth High Risk Terrorist Offender Regime</t>
  </si>
  <si>
    <t>SA Home Quarantine Application</t>
  </si>
  <si>
    <t>Contribution to ACT Asbestos Scheme</t>
  </si>
  <si>
    <t>Transforming Digital Environmental Assessments</t>
  </si>
  <si>
    <t>Legal Assistance for Floods in Qld and NSW</t>
  </si>
  <si>
    <t>Urban Rivers and Catchments Program</t>
  </si>
  <si>
    <t>Registration Scheme for Personal Care Workers</t>
  </si>
  <si>
    <t>Expansion of the John Flynn Prevocational Doctor Program</t>
  </si>
  <si>
    <t>Housing and essential services on Northern Territory Homelands</t>
  </si>
  <si>
    <t>Medicare Urgent Care Clinics</t>
  </si>
  <si>
    <t>Temporary cap on the price of coal</t>
  </si>
  <si>
    <t>Pilbara Ports Common User Upgrades</t>
  </si>
  <si>
    <t>Alcohol Treatment Services in the Northern Territory</t>
  </si>
  <si>
    <t>Digital Connectivity Project</t>
  </si>
  <si>
    <t>Protecting Our Communities (Disaster Resilience) Program</t>
  </si>
  <si>
    <t>Remote Community Store Licensing Scheme</t>
  </si>
  <si>
    <t>Building boarding schools On-Country</t>
  </si>
  <si>
    <t>The Adjusted Budget</t>
  </si>
  <si>
    <t>What is included in this workbook</t>
  </si>
  <si>
    <t>This workbook provides details of the main revenue and expenditure series used in the Commission’s calculations. Specifically, it includes details on:</t>
  </si>
  <si>
    <t>- Table S2-1: Adjusted budget summary</t>
  </si>
  <si>
    <t>- Table S2-2: Actual state own-source revenue by category</t>
  </si>
  <si>
    <t>- Table S2-3: Actual operating expenses by category</t>
  </si>
  <si>
    <t>- Table S2-4: Actual investment and net borrowing</t>
  </si>
  <si>
    <t>- Table S2-5: Commonwealth payments ('impact payments' only)</t>
  </si>
  <si>
    <t>- Table S2-6: Commonwealth payments quarantined by terms of reference (ToR)</t>
  </si>
  <si>
    <t>- Table S2-7: Commonwealth payments - Summary of treatment.</t>
  </si>
  <si>
    <t>About the data</t>
  </si>
  <si>
    <t xml:space="preserve">The accompanying tables present the adjusted budget. The tables show the estimated actual amounts (in $ million and $ per capita) for each included Commonwealth payment, state own-source revenue, operating expense, investment </t>
  </si>
  <si>
    <t>Commonwealth payments:</t>
  </si>
  <si>
    <r>
      <t xml:space="preserve">-  Table S2-5 shows the payments that the Commission has included in its calculations. They have been compiled using information published in the Commonwealth's </t>
    </r>
    <r>
      <rPr>
        <i/>
        <sz val="10"/>
        <rFont val="Open Sans"/>
        <family val="2"/>
      </rPr>
      <t xml:space="preserve">Final Budget Outcome </t>
    </r>
    <r>
      <rPr>
        <sz val="10"/>
        <rFont val="Open Sans"/>
        <family val="2"/>
      </rPr>
      <t xml:space="preserve">and information collected from Commonwealth agencies.  </t>
    </r>
  </si>
  <si>
    <t xml:space="preserve">-  The terms of reference asked the Commission to ensure that some specified payments, including all reward and facilitation payments, will have no effect on state fiscal capacities. These are referred to as ‘quarantined payments’. </t>
  </si>
  <si>
    <t>Table S2-6 shows the payments that have been quarantined by terms of reference, including payments excluded by current or previous terms of reference.</t>
  </si>
  <si>
    <t>-  The terms of reference also asked that the National health reform funding and corresponding expenditure relating to the provision of cross-border services to the residents of other states be allocated to states on the basis of residence.</t>
  </si>
  <si>
    <t>The Commission has made adjustments accordingly.</t>
  </si>
  <si>
    <t>State own-source revenue, operating expenses, investment and net borrowing for the years prior to the last assessment year are estimated using Government Finance Statistics (GFS) prepared by the Australian Bureau of Statistics (ABS).</t>
  </si>
  <si>
    <t>Figures for the last assessment year are estimated using data provided by the states.</t>
  </si>
  <si>
    <r>
      <t xml:space="preserve">For further details see the adjusted budget chapter in the </t>
    </r>
    <r>
      <rPr>
        <i/>
        <sz val="10"/>
        <rFont val="Open Sans"/>
        <family val="2"/>
      </rPr>
      <t>Commission's Assessment Methodology</t>
    </r>
    <r>
      <rPr>
        <sz val="10"/>
        <rFont val="Open Sans"/>
        <family val="2"/>
      </rPr>
      <t xml:space="preserve"> of the 2025 Review Report. </t>
    </r>
  </si>
  <si>
    <t>Information on the treatment of Commonwealth payments is provided in the Commonwealth payments chapter of the same report.</t>
  </si>
  <si>
    <t>Information on the treatment of new payments in the updates following the 2025 Review will be found in the consultation document on new issues in the update reports on GST revenue sharing relativities.</t>
  </si>
  <si>
    <t>The figures in these tables are for the Commission’s calculations only. These are not necessarily the same as in state budget documents or in ABS publications as these have been adjusted for the Commission's calculation purposes.</t>
  </si>
  <si>
    <t>For example, user charges are subtracted from expenses for some categories; revenue from 'no impact' Commonwealth payments are subtracted from expenses of the relevant expenditure categories.</t>
  </si>
  <si>
    <t>In particular, for the ACT, its revenue and expenses in some categories include municipal transactions, making its data not directly comparable with those of other states.</t>
  </si>
  <si>
    <t>Revenue and expense categories</t>
  </si>
  <si>
    <t>$m</t>
  </si>
  <si>
    <t>$pc</t>
  </si>
  <si>
    <t>GST revenue</t>
  </si>
  <si>
    <t>Commonwealth payments</t>
  </si>
  <si>
    <t>State own-source revenue (a)</t>
  </si>
  <si>
    <t>Total state own-source revenue</t>
  </si>
  <si>
    <t>Total revenue</t>
  </si>
  <si>
    <t>Less</t>
  </si>
  <si>
    <t xml:space="preserve">Operating expenses </t>
  </si>
  <si>
    <t>Total expenses</t>
  </si>
  <si>
    <t>Equals</t>
  </si>
  <si>
    <t>Operating balance</t>
  </si>
  <si>
    <t>(a) Amounts for the ACT include municipal transactions.</t>
  </si>
  <si>
    <t>(b) User charges are subtracted from expenses for these categories</t>
  </si>
  <si>
    <t>(c) Housing and urban transport include transactions of both general government and public non-financial corporation sectors.</t>
  </si>
  <si>
    <t>(d) Consistent with ABS GFS, Net borrowing is recorded as a negative number, while Net lending is a positive number.</t>
  </si>
  <si>
    <t>Item</t>
  </si>
  <si>
    <t>(d) Consistent with ABS GFS, net borrowing is recorded as a negative number, while net lending is a positive number.</t>
  </si>
  <si>
    <t>Table S2-2-1  Actual state own-source revenue by category ($ million)</t>
  </si>
  <si>
    <t>Table S2-2-2  Actual state own-source revenue by category ($ per capita)</t>
  </si>
  <si>
    <t>Payroll tax</t>
  </si>
  <si>
    <t>Land tax</t>
  </si>
  <si>
    <t>Stamp duty on conveyances</t>
  </si>
  <si>
    <t>Insurance tax</t>
  </si>
  <si>
    <t>Motor taxes</t>
  </si>
  <si>
    <t>Mining</t>
  </si>
  <si>
    <t>Other revenue</t>
  </si>
  <si>
    <t>Total own source revenue</t>
  </si>
  <si>
    <t>Source:  State own-source revenue for the years prior to the last assessment year are estimated using Government Finance Statistics prepared by the ABS.</t>
  </si>
  <si>
    <t xml:space="preserve">               Figures for the last assessment year are estimated using data provided by the states.</t>
  </si>
  <si>
    <t>Table S2-3-1  Actual operating expenses by category  ($ million)</t>
  </si>
  <si>
    <t>Table S2-3-2  Actual operating expenses by category ($ per capita)</t>
  </si>
  <si>
    <t>Schools (a)</t>
  </si>
  <si>
    <t>Post-secondary education (a)</t>
  </si>
  <si>
    <t>Health (a)</t>
  </si>
  <si>
    <t>Housing (a) (b)</t>
  </si>
  <si>
    <t>Welfare</t>
  </si>
  <si>
    <t>Services to communities</t>
  </si>
  <si>
    <t>Justice</t>
  </si>
  <si>
    <t>Roads</t>
  </si>
  <si>
    <t>Transport (a) (b)</t>
  </si>
  <si>
    <t>Services to industry (a)</t>
  </si>
  <si>
    <t>Other expenses (a)</t>
  </si>
  <si>
    <t xml:space="preserve">Total operating expenses (c)   </t>
  </si>
  <si>
    <t>(a) User charges are subtracted from expenses for these categories</t>
  </si>
  <si>
    <t>(b) Housing and urban transport include transactions of both general government and public non-financial corporation sectors.</t>
  </si>
  <si>
    <t>(c) Depreciation is not included in operating expenses, except for urban transport.</t>
  </si>
  <si>
    <t>Table S2-4-1  Actual investment and net borrowing  ($ million)</t>
  </si>
  <si>
    <t>Table S2-4-2  Actual investment and net borrowing ($ per capita)</t>
  </si>
  <si>
    <t>Investment (a) (b)</t>
  </si>
  <si>
    <t>Net borrowing (c)</t>
  </si>
  <si>
    <t>Total capital items</t>
  </si>
  <si>
    <t>(a) Investment includes depreciation expenses, except for urban transport depreciation which is included in urban transport expenses.</t>
  </si>
  <si>
    <t>(b) Housing and urban transport investment include both general government and public non-financial corporation sectors.</t>
  </si>
  <si>
    <t>(c) Consistent with ABS GFS, net borrowing is recorded as a negative number, while net lending is a positive number.</t>
  </si>
  <si>
    <t>Table S2-5-1  Commonwealth payments that have an impact on relativities ($ million)</t>
  </si>
  <si>
    <t>Table S2-5-2  Commonwealth payments that have impact an on relativities ($ per capita)</t>
  </si>
  <si>
    <t>SPP code</t>
  </si>
  <si>
    <t>SPPname</t>
  </si>
  <si>
    <t>Payments to support state health services</t>
  </si>
  <si>
    <t>Family, Domestic and Sexual Violence Responses Agreement/Innovative approaches to addessing perpetrator behaviour</t>
  </si>
  <si>
    <t>Family, Domestic and Sexual Violence Responses Agreement/ 500 community sector and frontline workers</t>
  </si>
  <si>
    <t>Hinkler Regional Deal</t>
  </si>
  <si>
    <t>WiFi and Mobile Coverage on Trains</t>
  </si>
  <si>
    <t>Geelong City Deal</t>
  </si>
  <si>
    <t>Townsville City Deal</t>
  </si>
  <si>
    <t>Adelaide City Deal</t>
  </si>
  <si>
    <t>Barkly Regional Deal</t>
  </si>
  <si>
    <t>Albury Wodonga Regional Deal</t>
  </si>
  <si>
    <t>Perth City Deal</t>
  </si>
  <si>
    <t>National Water Grid Fund</t>
  </si>
  <si>
    <t>Payments to support state education services</t>
  </si>
  <si>
    <t>Payments to support state skills and workforce development services</t>
  </si>
  <si>
    <t>Payments to support state community services</t>
  </si>
  <si>
    <t>Payments to support state affordable housing services</t>
  </si>
  <si>
    <t>Payments to support state infrastructure services</t>
  </si>
  <si>
    <t>Payments to support state environment, energy, and water services</t>
  </si>
  <si>
    <t>Payments to support other state services</t>
  </si>
  <si>
    <t>Total Commonwealth payments - Impact</t>
  </si>
  <si>
    <t>Total Commonwealth payments assessed EPC</t>
  </si>
  <si>
    <t>Total Commonwealth payments</t>
  </si>
  <si>
    <t xml:space="preserve">Note:  Commonwealth payments in this table are payments that the Commission included in its calculation of state fiscal capacities.  </t>
  </si>
  <si>
    <t>They have been compiled using information published in the Commonwealth's Final Budget Outcome and information collected from Commonwealth agencies.</t>
  </si>
  <si>
    <t>Payments quarantined by the terms of reference are presented in a separate table S2-6.</t>
  </si>
  <si>
    <t>These 4 payments are listed twice as their SPP codes were revised by the Department of Treasury within the 4 years.</t>
  </si>
  <si>
    <t>NSPP06 National Skills and Workforce Development SPP is now CPP890 National skills agreement</t>
  </si>
  <si>
    <t>SPP904 National Mental Health and Suicide Prevention Agreement - Bilateral schedules is now CPP904 National Mental Health and Suicide Prevention Agreement</t>
  </si>
  <si>
    <t>SPP798 Hinkler Regional Deal has a revised code - CPP893</t>
  </si>
  <si>
    <t>SPP858 Water for the Environment Special Account -/ Off-farm Efficiency Program has a revised code - SPP995</t>
  </si>
  <si>
    <t>ACRONYMS</t>
  </si>
  <si>
    <t>IIP</t>
  </si>
  <si>
    <t>Infrastructure Investment Program</t>
  </si>
  <si>
    <t>IGP</t>
  </si>
  <si>
    <t>Infrastructure Growth Package</t>
  </si>
  <si>
    <t>Back to top</t>
  </si>
  <si>
    <t>Table S2-6-1  Commonwealth payments quarantined by ToR  ($ million)</t>
  </si>
  <si>
    <t>Table S2-6-2  Commonwealth payments quarantined by ToR ($ per capita)</t>
  </si>
  <si>
    <t>(a)</t>
  </si>
  <si>
    <t>(b)</t>
  </si>
  <si>
    <t xml:space="preserve">(c)  </t>
  </si>
  <si>
    <t xml:space="preserve">Transitional GST top-up payments </t>
  </si>
  <si>
    <t>Total quarantined payments</t>
  </si>
  <si>
    <t>Notes</t>
  </si>
  <si>
    <t>(a) Including payments relating to the re-allocated Perth Freight Link infrastructure funding and road safety projects that fall under the Government's JobMaker Plan.</t>
  </si>
  <si>
    <t>(a) Including payments relating  to the re-allocated Perth Freight Link infrastructure funding and road safety projects that fall under the Government's JobMaker Plan.</t>
  </si>
  <si>
    <t>(b) Including payments relating to the re-allocated Perth Freight Link infrastructure funding.</t>
  </si>
  <si>
    <t>(b) Including payments relating  to the re-allocated Perth Freight Link infrastructure funding.</t>
  </si>
  <si>
    <t>(c) These payments are quarantined by ToR but they are included in the EPC component in Table S2-5 because we are not able to identify and remove the related expenses.</t>
  </si>
  <si>
    <t>IHS</t>
  </si>
  <si>
    <t>Improving health services in Tasmania</t>
  </si>
  <si>
    <t>Table S2-7  Commonwealth payments - Summary of treatment</t>
  </si>
  <si>
    <t>Payment</t>
  </si>
  <si>
    <t>Financial year</t>
  </si>
  <si>
    <t>Treatment</t>
  </si>
  <si>
    <t>Reason for no impact</t>
  </si>
  <si>
    <t>21-22</t>
  </si>
  <si>
    <t>22-23</t>
  </si>
  <si>
    <t>23-24</t>
  </si>
  <si>
    <t>GENERAL REVENUE ASSISTANCE</t>
  </si>
  <si>
    <t>x</t>
  </si>
  <si>
    <t>No impact</t>
  </si>
  <si>
    <t>Needs not assessed</t>
  </si>
  <si>
    <t>Mining revenue (APC)</t>
  </si>
  <si>
    <t>GST payments</t>
  </si>
  <si>
    <t>Pool for relativities</t>
  </si>
  <si>
    <t>Transitional GST top-up package — payment to Western Australia</t>
  </si>
  <si>
    <t>2019 Update ToR</t>
  </si>
  <si>
    <t>HEALTH</t>
  </si>
  <si>
    <t>Needs are not assessed</t>
  </si>
  <si>
    <t>Hospital Services</t>
  </si>
  <si>
    <t>Impact</t>
  </si>
  <si>
    <t>Cross-border adj - ToR</t>
  </si>
  <si>
    <t>Public Health</t>
  </si>
  <si>
    <t>National partnership payments</t>
  </si>
  <si>
    <t>Access to HIV Treatment</t>
  </si>
  <si>
    <t>Consistency of treatment with other States</t>
  </si>
  <si>
    <t>Aged care is a Commonwealth responsibility</t>
  </si>
  <si>
    <t>Expansion of colonscopy triage services</t>
  </si>
  <si>
    <t>50% Impact</t>
  </si>
  <si>
    <t>Unsure of the extent this payment would relieve the State or the private sector of responsibilities</t>
  </si>
  <si>
    <t>Management of Torres Strait/Papua New Guinea cross border health issues</t>
  </si>
  <si>
    <t>Earlier updates ToR</t>
  </si>
  <si>
    <t>Medicare is treated as non-state service</t>
  </si>
  <si>
    <t>Needs not assessed (unique to Queensland)</t>
  </si>
  <si>
    <t>National bowel cancer screening Program — participant follow-up function</t>
  </si>
  <si>
    <t xml:space="preserve">Primary Care pilot </t>
  </si>
  <si>
    <t>Surge capacity for BreastScreen Australia</t>
  </si>
  <si>
    <t>Vaccine-preventable diseases surveillance</t>
  </si>
  <si>
    <t>Health infrastructure</t>
  </si>
  <si>
    <t xml:space="preserve"> </t>
  </si>
  <si>
    <t>Community Health, Hospitals and Infrastructure projects</t>
  </si>
  <si>
    <t>Child development Unit at Campbelltown Hospital</t>
  </si>
  <si>
    <t>Addressing blood borne viruses and sexually transmissible infections in the Torres Strait</t>
  </si>
  <si>
    <t>Northern Territory remote Aboriginal Investment — health component</t>
  </si>
  <si>
    <t>2016 Update ToR</t>
  </si>
  <si>
    <t>Quarantining is not a service normally provided by states</t>
  </si>
  <si>
    <t>Needs not assessed for 'other welfare'</t>
  </si>
  <si>
    <t>Essential vaccines (vaccine purchase)</t>
  </si>
  <si>
    <t>Commonwealth purchase of services</t>
  </si>
  <si>
    <t>National coronial information system</t>
  </si>
  <si>
    <t>Queensland 2032 Olympic and Paralympic games canditure</t>
  </si>
  <si>
    <t>Needs are not assessed for major sporting events</t>
  </si>
  <si>
    <t>EDUCATION</t>
  </si>
  <si>
    <t xml:space="preserve">Quality Schools Funding — Government </t>
  </si>
  <si>
    <t>Quality Schools Funding — Non-government</t>
  </si>
  <si>
    <t>States act as intermediaries and needs are not assessed</t>
  </si>
  <si>
    <t>Out of scope</t>
  </si>
  <si>
    <t>Support for non-government schools is primarily Commonwealth responsibility, hence out of scope</t>
  </si>
  <si>
    <t>Consent and respectful relationships - Government</t>
  </si>
  <si>
    <t>Consent and respectful relationships - Non-government</t>
  </si>
  <si>
    <t>Support for non-government schools is not assessed</t>
  </si>
  <si>
    <t>Disadvantaged independent schools</t>
  </si>
  <si>
    <t>Preschool Reform Agreement</t>
  </si>
  <si>
    <t>MoneySmart teaching</t>
  </si>
  <si>
    <t>National Student Wellbeing Program</t>
  </si>
  <si>
    <t>Northern Territory remote Aboriginal Investment — children and  schooling component</t>
  </si>
  <si>
    <t>School pathways program</t>
  </si>
  <si>
    <t>Schools Upgrade Fund</t>
  </si>
  <si>
    <t>Round 1</t>
  </si>
  <si>
    <t>Round 2</t>
  </si>
  <si>
    <t>Targeted round projects</t>
  </si>
  <si>
    <t>SKILLS AND WORKFORCE DEVELOPMENT SERVICES</t>
  </si>
  <si>
    <t>National skills and workforce development SPP</t>
  </si>
  <si>
    <t>Fee-free TAFE -12- Month Skills Agreement (including TAFE Technology Fund)</t>
  </si>
  <si>
    <t>JobTrainer fund</t>
  </si>
  <si>
    <t>Resource Centre of Excellence</t>
  </si>
  <si>
    <t>COMMUNITY SERVICES</t>
  </si>
  <si>
    <t>Payments are not directed at delivering usual state services, but towards transitioning responsibility for delivering services to the NT government</t>
  </si>
  <si>
    <t>Changing places Implementation</t>
  </si>
  <si>
    <t>Family, Domestic and Sexual Violence Responses Agreement</t>
  </si>
  <si>
    <t>Family, domestic and sexual violence response</t>
  </si>
  <si>
    <t>Needs not assessed (COVID-19 related)</t>
  </si>
  <si>
    <t>Innovative approaches to addressing perpetrator behaviour</t>
  </si>
  <si>
    <t>500 community sector and frontline workers</t>
  </si>
  <si>
    <t>Consistency of treatment with previous payments to other States</t>
  </si>
  <si>
    <t>Northern Territory remote Aboriginal investment — Community safety component</t>
  </si>
  <si>
    <t>2015 Review ToR</t>
  </si>
  <si>
    <t>NTNER is was quarantined payment, hence the transfer of licensing responsibility from Commonwealth to the NT government is no impact</t>
  </si>
  <si>
    <t>Tasmania Emergency Food Distribution</t>
  </si>
  <si>
    <t>AFFORDABLE HOUSING</t>
  </si>
  <si>
    <t>Homebuilder</t>
  </si>
  <si>
    <t>Commonwealth stimulus objective</t>
  </si>
  <si>
    <t>Northern Territory remote Aboriginal investment — Remote Australia  strategies component</t>
  </si>
  <si>
    <t>Payment to NT — 2019 Update ToR; 
Payment to WA, SA — 2020 Review ToR
Payment to Qld - 2021 Update ToR</t>
  </si>
  <si>
    <t>Social impact investments</t>
  </si>
  <si>
    <t>Social Impact Investments - People at risk of homelessness</t>
  </si>
  <si>
    <t>Vulnerable Priority Groups</t>
  </si>
  <si>
    <t>INFRASTRUCTURE</t>
  </si>
  <si>
    <t>Infrastructure investment program</t>
  </si>
  <si>
    <t>Black spot projects</t>
  </si>
  <si>
    <t>Bridges renewal program</t>
  </si>
  <si>
    <t>Developing Northern Australia</t>
  </si>
  <si>
    <t>Improving Cattle Supply Chains</t>
  </si>
  <si>
    <t>Northern Australian roads</t>
  </si>
  <si>
    <t>Heavy vehicle safety and productivity</t>
  </si>
  <si>
    <t>Major projects business case fund</t>
  </si>
  <si>
    <t>Rail investment component
(Victorian regional rail revival program and Reallocation of Perth freight link infrastructure funding (rail) components are treated as no impact as directed by 2018 Update ToR.)</t>
  </si>
  <si>
    <t>NRN – 50% impact, 50% no impact;
Non-NRN – impact;
Local – No impact</t>
  </si>
  <si>
    <t>50% no impact — assessment may not capture all non-policy influences; 
Local – Needs not assessed</t>
  </si>
  <si>
    <t>Road investment component
(Reallocation of Perth freight link infrastructure funding (road) components, payments related to the Kakadu road upgrade and Road safety projects under the JobMaker Plan are treated as no impact as directed by 2018 Update ToR.)</t>
  </si>
  <si>
    <t>NNR – 50% impact, 50% no impact; 
Non-NNR – Impact;
Local – No impact</t>
  </si>
  <si>
    <t>50% no impact — assessment may not capture all non-policy influences;
Local – Needs not assessed</t>
  </si>
  <si>
    <t>Roads of Strategic Importance</t>
  </si>
  <si>
    <t>Roads to recovery</t>
  </si>
  <si>
    <t>2005 Update ToR</t>
  </si>
  <si>
    <t>Western Sydney Infrastructure plan</t>
  </si>
  <si>
    <t>50% impact, 50% no impact</t>
  </si>
  <si>
    <t>50% no impact — 2015 Review ToR</t>
  </si>
  <si>
    <t>Other National Partnership Payments</t>
  </si>
  <si>
    <t>Adelaide City deal</t>
  </si>
  <si>
    <t>States – impact; 
Non-state services – no impact</t>
  </si>
  <si>
    <t>Local — needs not assessed</t>
  </si>
  <si>
    <t>Adelaide Digital technoligies academy</t>
  </si>
  <si>
    <t>Albury Airport Western precinct Expansion</t>
  </si>
  <si>
    <t>Albury Wodonga - Albury Entertainment Centre Redevelopment</t>
  </si>
  <si>
    <t>Albury Wodonga regional deal</t>
  </si>
  <si>
    <t>States services – impact; 
Non-ste service – no impact</t>
  </si>
  <si>
    <t>Barkly Regional deal</t>
  </si>
  <si>
    <t>Needs not assessed for non-state services</t>
  </si>
  <si>
    <t>Central Australia Plan - Community Infrastructure Package</t>
  </si>
  <si>
    <t>Drought Communities program</t>
  </si>
  <si>
    <t>Geelong City deal</t>
  </si>
  <si>
    <t>Hinkler regional deal</t>
  </si>
  <si>
    <t>Hobart and Launceston - urban renewal co-investments</t>
  </si>
  <si>
    <t>Launceston City deal</t>
  </si>
  <si>
    <t>Local roads and community infrastructure</t>
  </si>
  <si>
    <t>Perth city deal</t>
  </si>
  <si>
    <t>Needs not assessed for ports in non-urban transport assessment</t>
  </si>
  <si>
    <t>Regional recovery partnerships</t>
  </si>
  <si>
    <t>Townsville city deal</t>
  </si>
  <si>
    <t>Wifi and Mobile Coverage on Trains</t>
  </si>
  <si>
    <t>Wodonga TAFE Heavy Vehicle Technology Program - Stage 1</t>
  </si>
  <si>
    <t>ENVIRONMENT, ENERGY AND WATER</t>
  </si>
  <si>
    <t>Bilateral energy and emissions reduction agreements</t>
  </si>
  <si>
    <t>Bolstering Australia's Biosecurity System - Protecting Australia from escalating exotic animal disease risks</t>
  </si>
  <si>
    <t>CarbonNet</t>
  </si>
  <si>
    <t>No impact -  D</t>
  </si>
  <si>
    <t>Part of no impact Forestry Industries Bushfire Salveage Assistance</t>
  </si>
  <si>
    <t>Disaster Ready Fund - Coastal and Esturies Risk Mitigation Program</t>
  </si>
  <si>
    <t>Disaster Ready Fund - Round 1</t>
  </si>
  <si>
    <t>Needs not assessed for disaster mitigation</t>
  </si>
  <si>
    <t>Emergency Response Fund</t>
  </si>
  <si>
    <t>Flood Recovery and Resilience Package</t>
  </si>
  <si>
    <t>National Flood Mitigation Infrastructure Program</t>
  </si>
  <si>
    <t>No impact - D</t>
  </si>
  <si>
    <t>Unable to assess needs</t>
  </si>
  <si>
    <t>Environment restoration fund</t>
  </si>
  <si>
    <t>Environmental management of former Rum Jungle mine site</t>
  </si>
  <si>
    <t>Fishing and camping facilities program</t>
  </si>
  <si>
    <t>Future drought fund</t>
  </si>
  <si>
    <t>Farm business resilience</t>
  </si>
  <si>
    <t>Regional drought resilience planning</t>
  </si>
  <si>
    <t>2023 Update ToR</t>
  </si>
  <si>
    <t>Hydrogen energy supply chain pilot project</t>
  </si>
  <si>
    <t>For a Commonwealth priority</t>
  </si>
  <si>
    <t>Implementing water reform in the Murray-Darling basin</t>
  </si>
  <si>
    <t>Investing in Australia's First Nations Culture and World Heritage</t>
  </si>
  <si>
    <t>Management of established pests and weeds</t>
  </si>
  <si>
    <t>Marine parks Management - Northern Territory Marine Parks</t>
  </si>
  <si>
    <t>No Impact</t>
  </si>
  <si>
    <t>On-farm emergency water infrastructure rebate</t>
  </si>
  <si>
    <t>Pest and disease preparedness and response programs (Include payment for Queensland fruit fly response in Tasmania)</t>
  </si>
  <si>
    <t>Payment for Queensland fruit fly response in Tasmania — 2019 Update ToR;
Other (part of the Caring for our Country program) — 2009 Update ToR</t>
  </si>
  <si>
    <t>Raine Island Recovery project</t>
  </si>
  <si>
    <t>Recycling infrastructure</t>
  </si>
  <si>
    <t xml:space="preserve">Reducing regulatory burden and streamlining audit arrangements in the dairy sector </t>
  </si>
  <si>
    <t>Reef 2050 Plan - Paddock to Reef Monitoring, Modelling and Reporting Program</t>
  </si>
  <si>
    <t>Saving native species</t>
  </si>
  <si>
    <t>Securing forestry resources for economic security</t>
  </si>
  <si>
    <t>Needs not assessed (bushfires)</t>
  </si>
  <si>
    <t>Strengthen Australia's frontline biosecurity capability and domestic preparedness</t>
  </si>
  <si>
    <t>Sustainable Rural Water Use and infrastructure Program</t>
  </si>
  <si>
    <t>States – impact; 
Local – no impact</t>
  </si>
  <si>
    <t>Not a state service</t>
  </si>
  <si>
    <t>Water for the environment</t>
  </si>
  <si>
    <t>Development of business cases for constraints measures and potential Implementation</t>
  </si>
  <si>
    <t>This payment is part of the intergovernmental agreement on implementing Water Reform in the Murray-Darling Basin which relates to protection of environment. Needs not assessed</t>
  </si>
  <si>
    <t>Off-farm Efficiency Program</t>
  </si>
  <si>
    <t>World Heritage sites</t>
  </si>
  <si>
    <t>CONTINGENT PAYMENTS</t>
  </si>
  <si>
    <t>Disaster Recovery Funding Arrangements</t>
  </si>
  <si>
    <t>OTHER STATE SERVICES</t>
  </si>
  <si>
    <t>Additional funding for Legal Aid - Commissions to support court reform</t>
  </si>
  <si>
    <t>A state service but used for fully funded Commonwealth entity.</t>
  </si>
  <si>
    <t>Commonwealth function not a state service</t>
  </si>
  <si>
    <t>Family advocacy and support services</t>
  </si>
  <si>
    <t>Funding primarily supports a Commonwealth function</t>
  </si>
  <si>
    <t>Financial assistance to local governments</t>
  </si>
  <si>
    <t>General purpose assistance</t>
  </si>
  <si>
    <t>Untied local roads grants</t>
  </si>
  <si>
    <t xml:space="preserve">Gas Well Trials </t>
  </si>
  <si>
    <t>Needs (flood impact) are not assessed</t>
  </si>
  <si>
    <t>National Legal Assistance Partnership</t>
  </si>
  <si>
    <t>Aboriginal and Torres Strait Islander Legal Services</t>
  </si>
  <si>
    <t>Community legal centres</t>
  </si>
  <si>
    <t>Coronial inquiries and expensive and complex cases</t>
  </si>
  <si>
    <t>Needs not assessed (Coronial court)</t>
  </si>
  <si>
    <t>Domestic Violence Units and Health Justice Partnerships</t>
  </si>
  <si>
    <t>Frontline support to address workplace sexual harassment</t>
  </si>
  <si>
    <t>Needs not assessed (Civil court)</t>
  </si>
  <si>
    <t>Increased legal assistance for vulnerable women</t>
  </si>
  <si>
    <t>Justice Policy Partnership</t>
  </si>
  <si>
    <t>Legal aid commissions</t>
  </si>
  <si>
    <t>Legal assistance family law pilot program</t>
  </si>
  <si>
    <t>State and territory legal assistance administration</t>
  </si>
  <si>
    <t>Support criminal justice reform through coronial inquiries</t>
  </si>
  <si>
    <t>Supporting increased child sexual abuse prosecutions</t>
  </si>
  <si>
    <t>Supporting people with mental health conditions access the justice system</t>
  </si>
  <si>
    <t>Provision of fire services</t>
  </si>
  <si>
    <t>Restoring integrity in our protection system</t>
  </si>
  <si>
    <t>Funding is used to deliver advice for dealing with a Commonwealth entity.</t>
  </si>
  <si>
    <t>2009 Update ToR</t>
  </si>
  <si>
    <t>Smart Region Digital Plan</t>
  </si>
  <si>
    <t>Specialised and trauma-informed legal services for victim-survivors of sexual abuse</t>
  </si>
  <si>
    <t>Assessing needs due to Covid not in terms of reference</t>
  </si>
  <si>
    <t>Source: Commonwealth of Australia’s Final Budget Outcome and information collected from Commonwealth agencies.</t>
  </si>
  <si>
    <t>2025 Review</t>
  </si>
  <si>
    <t>Mining revenue</t>
  </si>
  <si>
    <t>Schools</t>
  </si>
  <si>
    <t>Post-secondary education</t>
  </si>
  <si>
    <t>Housing</t>
  </si>
  <si>
    <t>Transport</t>
  </si>
  <si>
    <t>Services to industry</t>
  </si>
  <si>
    <t>Other expenses</t>
  </si>
  <si>
    <t>Investment</t>
  </si>
  <si>
    <t>Net borrowing</t>
  </si>
  <si>
    <t>Table S2-1-1  Adjusted budget summary, 2020-21 ($ million)</t>
  </si>
  <si>
    <t>Table S2-1-2  Adjusted budget summary, 2020-21 ($ per capita)</t>
  </si>
  <si>
    <t>Schools (b)</t>
  </si>
  <si>
    <t>Post-secondary education (b)</t>
  </si>
  <si>
    <t>Health (b)</t>
  </si>
  <si>
    <t>Housing (b) (c)</t>
  </si>
  <si>
    <t>Transport (b) (c)</t>
  </si>
  <si>
    <t>Services to industry (b)</t>
  </si>
  <si>
    <t>Other expenses (b)</t>
  </si>
  <si>
    <t>Investment (Gross)</t>
  </si>
  <si>
    <t>Net borrowing (d)</t>
  </si>
  <si>
    <t>Table S2-1-3  Adjusted budget summary, 2021-22 ($ million)</t>
  </si>
  <si>
    <t>Table S2-1-4  Adjusted budget summary, 2021-22 ($ per capita)</t>
  </si>
  <si>
    <t>Table S2-1-5  Adjusted budget summary, 2022-23 ($ million)</t>
  </si>
  <si>
    <t>Table S2-1-6  Adjusted budget summary, 2022-23 ($ per capita)</t>
  </si>
  <si>
    <t>Table S2-1-7  Adjusted budget summary, 2023-24 ($ million)</t>
  </si>
  <si>
    <t>Table S2-1-8  Adjusted budget summary, 2023-24 ($ per capita)</t>
  </si>
  <si>
    <t/>
  </si>
  <si>
    <t xml:space="preserve">Revenues, expenses, investment and net borrowing for each state may not be strictly comparable among states because states sometimes classify similar revenues, expenses, investment or net lending differently.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</si>
</sst>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
    <numFmt numFmtId="166" formatCode="###\ ###\ ###\ ##0"/>
    <numFmt numFmtId="167" formatCode="0.0"/>
    <numFmt numFmtId="168" formatCode="#,##0.0"/>
    <numFmt numFmtId="169" formatCode="_(* #,##0_);_(* \(#,##0\);_(* &quot;-&quot;??_);_(@_)"/>
    <numFmt numFmtId="170" formatCode="#,##0.000000"/>
    <numFmt numFmtId="171" formatCode="#0.0"/>
    <numFmt numFmtId="172" formatCode="#,##0.0000"/>
  </numFmts>
  <fonts count="73" x14ac:knownFonts="1">
    <font>
      <sz val="10"/>
      <name val="Arial"/>
    </font>
    <font>
      <sz val="11"/>
      <name val="Calibri"/>
      <family val="2"/>
      <scheme val="minor"/>
    </font>
    <font>
      <sz val="10"/>
      <name val="Calibri"/>
      <family val="2"/>
    </font>
    <font>
      <sz val="10"/>
      <color theme="1"/>
      <name val="Calibri"/>
      <family val="2"/>
    </font>
    <font>
      <b/>
      <sz val="10"/>
      <color theme="1"/>
      <name val="Calibri"/>
      <family val="2"/>
    </font>
    <font>
      <sz val="10"/>
      <color theme="0"/>
      <name val="Calibri"/>
      <family val="2"/>
    </font>
    <font>
      <sz val="10"/>
      <color theme="0" tint="-0.14999847407452621"/>
      <name val="Calibri"/>
      <family val="2"/>
    </font>
    <font>
      <b/>
      <sz val="11"/>
      <name val="Calibri"/>
      <family val="2"/>
    </font>
    <font>
      <sz val="11"/>
      <name val="Calibri"/>
      <family val="2"/>
    </font>
    <font>
      <u/>
      <sz val="10"/>
      <color rgb="FF004488"/>
      <name val="Times New Roman"/>
      <family val="2"/>
    </font>
    <font>
      <sz val="10"/>
      <color rgb="FFFF0000"/>
      <name val="Calibri"/>
      <family val="2"/>
    </font>
    <font>
      <sz val="10"/>
      <name val="Calibri"/>
      <family val="2"/>
      <scheme val="minor"/>
    </font>
    <font>
      <sz val="9"/>
      <name val="Calibri"/>
      <family val="2"/>
      <scheme val="minor"/>
    </font>
    <font>
      <sz val="9"/>
      <name val="Calibri"/>
      <family val="2"/>
    </font>
    <font>
      <sz val="11"/>
      <color rgb="FFFF0000"/>
      <name val="Calibri"/>
      <family val="2"/>
      <scheme val="minor"/>
    </font>
    <font>
      <sz val="10"/>
      <color rgb="FFFF0000"/>
      <name val="Calibri"/>
      <family val="2"/>
      <scheme val="minor"/>
    </font>
    <font>
      <sz val="10"/>
      <color theme="4"/>
      <name val="Calibri"/>
      <family val="2"/>
      <scheme val="minor"/>
    </font>
    <font>
      <sz val="10"/>
      <name val="Arial"/>
      <family val="2"/>
    </font>
    <font>
      <sz val="8"/>
      <name val="Arial"/>
      <family val="2"/>
    </font>
    <font>
      <sz val="10"/>
      <name val="Arial"/>
      <family val="2"/>
    </font>
    <font>
      <sz val="10"/>
      <color theme="0" tint="-0.14999847407452621"/>
      <name val="Calibri"/>
      <family val="2"/>
      <scheme val="minor"/>
    </font>
    <font>
      <sz val="10"/>
      <name val="Open Sans Light"/>
      <family val="2"/>
    </font>
    <font>
      <b/>
      <sz val="10"/>
      <color rgb="FFFF0000"/>
      <name val="Calibri"/>
      <family val="2"/>
    </font>
    <font>
      <sz val="8"/>
      <color rgb="FFFFFFFF"/>
      <name val="Open Sans Semibold"/>
      <family val="2"/>
    </font>
    <font>
      <sz val="8"/>
      <color rgb="FF000000"/>
      <name val="Open Sans Semibold"/>
      <family val="2"/>
    </font>
    <font>
      <sz val="8"/>
      <color theme="1"/>
      <name val="Open Sans Light"/>
      <family val="2"/>
    </font>
    <font>
      <sz val="8"/>
      <color theme="1"/>
      <name val="Open Sans Semibold"/>
      <family val="2"/>
    </font>
    <font>
      <b/>
      <sz val="10"/>
      <name val="Open Sans Semibold"/>
      <family val="2"/>
    </font>
    <font>
      <sz val="12"/>
      <name val="Open Sans Light"/>
      <family val="2"/>
    </font>
    <font>
      <sz val="7"/>
      <color theme="1"/>
      <name val="Open Sans Light"/>
      <family val="2"/>
    </font>
    <font>
      <sz val="7"/>
      <name val="Open Sans Light"/>
      <family val="2"/>
    </font>
    <font>
      <sz val="7"/>
      <color rgb="FFFF0000"/>
      <name val="Open Sans Light"/>
      <family val="2"/>
    </font>
    <font>
      <sz val="10"/>
      <color theme="0" tint="-0.14999847407452621"/>
      <name val="Open Sans Light"/>
      <family val="2"/>
    </font>
    <font>
      <u/>
      <sz val="10"/>
      <color theme="10"/>
      <name val="Arial"/>
      <family val="2"/>
    </font>
    <font>
      <sz val="10"/>
      <name val="Open Sans Semibold"/>
      <family val="2"/>
    </font>
    <font>
      <b/>
      <sz val="8"/>
      <color theme="1"/>
      <name val="Open Sans Light"/>
      <family val="2"/>
    </font>
    <font>
      <sz val="8"/>
      <color theme="8" tint="0.79998168889431442"/>
      <name val="Open Sans Semibold"/>
      <family val="2"/>
    </font>
    <font>
      <sz val="10"/>
      <color theme="1"/>
      <name val="Calibri"/>
      <family val="2"/>
      <scheme val="minor"/>
    </font>
    <font>
      <sz val="10"/>
      <color theme="0" tint="-0.34998626667073579"/>
      <name val="Calibri"/>
      <family val="2"/>
      <scheme val="minor"/>
    </font>
    <font>
      <sz val="11"/>
      <color theme="0" tint="-0.34998626667073579"/>
      <name val="Calibri"/>
      <family val="2"/>
      <scheme val="minor"/>
    </font>
    <font>
      <sz val="10"/>
      <color theme="0" tint="-0.34998626667073579"/>
      <name val="Arial"/>
      <family val="2"/>
    </font>
    <font>
      <sz val="8"/>
      <name val="Open Sans Light"/>
      <family val="2"/>
    </font>
    <font>
      <sz val="10"/>
      <color rgb="FF000000"/>
      <name val="Open Sans Semibold"/>
      <family val="2"/>
    </font>
    <font>
      <b/>
      <sz val="8"/>
      <color rgb="FF000000"/>
      <name val="Open Sans Semibold"/>
      <family val="2"/>
    </font>
    <font>
      <sz val="10"/>
      <name val="Open Sans"/>
      <family val="2"/>
    </font>
    <font>
      <sz val="8"/>
      <color theme="1"/>
      <name val="Open Sans"/>
      <family val="2"/>
    </font>
    <font>
      <sz val="10"/>
      <color rgb="FFFF0000"/>
      <name val="Open Sans"/>
      <family val="2"/>
    </font>
    <font>
      <sz val="8"/>
      <color theme="0"/>
      <name val="Open Sans"/>
      <family val="2"/>
    </font>
    <font>
      <sz val="10"/>
      <color theme="0" tint="-0.34998626667073579"/>
      <name val="Open Sans"/>
      <family val="2"/>
    </font>
    <font>
      <sz val="10"/>
      <color theme="0" tint="-0.14999847407452621"/>
      <name val="Open Sans"/>
      <family val="2"/>
    </font>
    <font>
      <b/>
      <sz val="8"/>
      <name val="Open Sans"/>
      <family val="2"/>
    </font>
    <font>
      <sz val="8"/>
      <name val="Open Sans"/>
      <family val="2"/>
    </font>
    <font>
      <sz val="8"/>
      <color rgb="FF000000"/>
      <name val="Open Sans"/>
      <family val="2"/>
    </font>
    <font>
      <sz val="10"/>
      <color theme="1"/>
      <name val="Open Sans"/>
      <family val="2"/>
    </font>
    <font>
      <b/>
      <sz val="20"/>
      <name val="Open Sans Semibold"/>
      <family val="2"/>
    </font>
    <font>
      <b/>
      <sz val="12"/>
      <name val="Open Sans Semibold"/>
      <family val="2"/>
    </font>
    <font>
      <i/>
      <sz val="10"/>
      <name val="Open Sans"/>
      <family val="2"/>
    </font>
    <font>
      <u/>
      <sz val="10"/>
      <color theme="10"/>
      <name val="Open Sans"/>
      <family val="2"/>
    </font>
    <font>
      <sz val="12"/>
      <color rgb="FFFFFFFF"/>
      <name val="Open Sans Semibold"/>
      <family val="2"/>
    </font>
    <font>
      <sz val="14"/>
      <color rgb="FFFFFFFF"/>
      <name val="Open Sans Semibold"/>
      <family val="2"/>
    </font>
    <font>
      <sz val="8"/>
      <color rgb="FFFF0000"/>
      <name val="Open Sans"/>
      <family val="2"/>
    </font>
    <font>
      <sz val="8"/>
      <name val="Calibri"/>
      <family val="2"/>
    </font>
    <font>
      <sz val="8"/>
      <name val="Calibri"/>
      <family val="2"/>
      <scheme val="minor"/>
    </font>
    <font>
      <sz val="8"/>
      <color theme="0" tint="-0.34998626667073579"/>
      <name val="Open Sans"/>
      <family val="2"/>
    </font>
    <font>
      <sz val="8"/>
      <color theme="0" tint="-0.14999847407452621"/>
      <name val="Open Sans"/>
      <family val="2"/>
    </font>
    <font>
      <sz val="8"/>
      <name val="Open Sans Semibold"/>
      <family val="2"/>
    </font>
    <font>
      <sz val="22"/>
      <name val="Open Sans"/>
      <family val="2"/>
    </font>
    <font>
      <sz val="22"/>
      <name val="Open Sans Semibold"/>
      <family val="2"/>
    </font>
    <font>
      <sz val="20"/>
      <name val="Open Sans Semibold"/>
      <family val="2"/>
    </font>
    <font>
      <sz val="24"/>
      <color theme="0"/>
      <name val="Open Sans Semibold"/>
      <family val="2"/>
    </font>
    <font>
      <u/>
      <sz val="8"/>
      <color theme="10"/>
      <name val="Open Sans"/>
      <family val="2"/>
    </font>
    <font>
      <u/>
      <sz val="8"/>
      <color theme="10"/>
      <name val="Arial"/>
      <family val="2"/>
    </font>
    <font>
      <u/>
      <sz val="8"/>
      <color rgb="FF0070C0"/>
      <name val="Open Sans"/>
      <family val="2"/>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006991"/>
        <bgColor indexed="64"/>
      </patternFill>
    </fill>
    <fill>
      <patternFill patternType="solid">
        <fgColor rgb="FFB6D5E4"/>
        <bgColor indexed="64"/>
      </patternFill>
    </fill>
    <fill>
      <patternFill patternType="solid">
        <fgColor rgb="FFD6E7F0"/>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ADD6EA"/>
      </bottom>
      <diagonal/>
    </border>
    <border>
      <left/>
      <right/>
      <top style="thin">
        <color rgb="FFADD6EA"/>
      </top>
      <bottom style="thin">
        <color rgb="FFADD6EA"/>
      </bottom>
      <diagonal/>
    </border>
    <border>
      <left/>
      <right/>
      <top style="thin">
        <color rgb="FFADD6EA"/>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9" fillId="0" borderId="0" applyNumberFormat="0" applyFill="0" applyBorder="0" applyAlignment="0" applyProtection="0"/>
    <xf numFmtId="164" fontId="19" fillId="0" borderId="0" applyFont="0" applyFill="0" applyBorder="0" applyAlignment="0" applyProtection="0"/>
    <xf numFmtId="0" fontId="33" fillId="0" borderId="0" applyNumberFormat="0" applyFill="0" applyBorder="0" applyAlignment="0" applyProtection="0"/>
  </cellStyleXfs>
  <cellXfs count="255">
    <xf numFmtId="0" fontId="0" fillId="0" borderId="0" xfId="0"/>
    <xf numFmtId="0" fontId="1" fillId="0" borderId="0" xfId="0" applyFont="1"/>
    <xf numFmtId="0" fontId="2" fillId="0" borderId="0" xfId="0" applyFont="1"/>
    <xf numFmtId="0" fontId="5" fillId="0" borderId="0" xfId="0" applyFont="1"/>
    <xf numFmtId="0" fontId="4" fillId="0" borderId="0" xfId="0" applyFont="1"/>
    <xf numFmtId="0" fontId="3" fillId="0" borderId="0" xfId="0" applyFont="1"/>
    <xf numFmtId="0" fontId="8" fillId="0" borderId="0" xfId="0" applyFont="1" applyAlignment="1">
      <alignment vertical="center"/>
    </xf>
    <xf numFmtId="165" fontId="2" fillId="0" borderId="0" xfId="0" applyNumberFormat="1" applyFont="1"/>
    <xf numFmtId="3" fontId="8" fillId="0" borderId="0" xfId="0" applyNumberFormat="1" applyFont="1" applyAlignment="1">
      <alignment vertical="center"/>
    </xf>
    <xf numFmtId="3" fontId="8" fillId="0" borderId="0" xfId="0" applyNumberFormat="1" applyFont="1" applyAlignment="1">
      <alignment horizontal="right" vertical="center"/>
    </xf>
    <xf numFmtId="3" fontId="2" fillId="0" borderId="0" xfId="0" applyNumberFormat="1" applyFont="1"/>
    <xf numFmtId="3" fontId="2" fillId="0" borderId="0" xfId="0" applyNumberFormat="1" applyFont="1" applyAlignment="1">
      <alignment horizontal="right"/>
    </xf>
    <xf numFmtId="3" fontId="6" fillId="0" borderId="0" xfId="0" applyNumberFormat="1" applyFont="1" applyAlignment="1">
      <alignment horizontal="right"/>
    </xf>
    <xf numFmtId="3" fontId="10" fillId="0" borderId="0" xfId="0" applyNumberFormat="1" applyFont="1"/>
    <xf numFmtId="0" fontId="11" fillId="0" borderId="0" xfId="0" applyFont="1" applyAlignment="1">
      <alignment vertical="center"/>
    </xf>
    <xf numFmtId="3" fontId="11" fillId="0" borderId="0" xfId="0" applyNumberFormat="1" applyFont="1" applyAlignment="1">
      <alignment vertical="center"/>
    </xf>
    <xf numFmtId="3" fontId="0" fillId="0" borderId="0" xfId="0" applyNumberFormat="1"/>
    <xf numFmtId="3" fontId="1" fillId="0" borderId="0" xfId="0" applyNumberFormat="1" applyFont="1" applyAlignment="1">
      <alignment vertical="center"/>
    </xf>
    <xf numFmtId="3" fontId="11" fillId="0" borderId="0" xfId="0" applyNumberFormat="1" applyFont="1"/>
    <xf numFmtId="3" fontId="11" fillId="0" borderId="0" xfId="0" applyNumberFormat="1" applyFont="1" applyAlignment="1">
      <alignment horizontal="left"/>
    </xf>
    <xf numFmtId="3" fontId="11" fillId="0" borderId="0" xfId="0" applyNumberFormat="1" applyFont="1" applyAlignment="1">
      <alignment horizontal="right"/>
    </xf>
    <xf numFmtId="3" fontId="1" fillId="0" borderId="0" xfId="0" applyNumberFormat="1" applyFont="1"/>
    <xf numFmtId="3" fontId="12" fillId="0" borderId="0" xfId="0" applyNumberFormat="1" applyFont="1"/>
    <xf numFmtId="3" fontId="13" fillId="0" borderId="0" xfId="0" applyNumberFormat="1" applyFont="1"/>
    <xf numFmtId="166" fontId="11" fillId="0" borderId="0" xfId="0" applyNumberFormat="1" applyFont="1" applyAlignment="1">
      <alignment horizontal="right"/>
    </xf>
    <xf numFmtId="166" fontId="11" fillId="0" borderId="0" xfId="0" applyNumberFormat="1" applyFont="1" applyAlignment="1">
      <alignment horizontal="left"/>
    </xf>
    <xf numFmtId="0" fontId="15" fillId="0" borderId="0" xfId="0" applyFont="1"/>
    <xf numFmtId="166" fontId="15" fillId="0" borderId="0" xfId="0" applyNumberFormat="1" applyFont="1" applyAlignment="1">
      <alignment horizontal="right"/>
    </xf>
    <xf numFmtId="0" fontId="16" fillId="0" borderId="0" xfId="0" applyFont="1"/>
    <xf numFmtId="166" fontId="16" fillId="0" borderId="0" xfId="0" applyNumberFormat="1" applyFont="1" applyAlignment="1">
      <alignment horizontal="left"/>
    </xf>
    <xf numFmtId="166" fontId="16" fillId="0" borderId="0" xfId="0" applyNumberFormat="1" applyFont="1" applyAlignment="1">
      <alignment horizontal="right"/>
    </xf>
    <xf numFmtId="0" fontId="1" fillId="0" borderId="0" xfId="0" applyFont="1" applyAlignment="1">
      <alignment vertical="center"/>
    </xf>
    <xf numFmtId="0" fontId="14" fillId="0" borderId="0" xfId="0" applyFont="1" applyAlignment="1">
      <alignment vertical="center"/>
    </xf>
    <xf numFmtId="0" fontId="11" fillId="0" borderId="0" xfId="0" applyFont="1"/>
    <xf numFmtId="0" fontId="15" fillId="0" borderId="0" xfId="0" applyFont="1" applyAlignment="1">
      <alignment vertical="center"/>
    </xf>
    <xf numFmtId="168" fontId="11" fillId="0" borderId="0" xfId="0" applyNumberFormat="1" applyFont="1"/>
    <xf numFmtId="167" fontId="11" fillId="0" borderId="0" xfId="0" applyNumberFormat="1" applyFont="1"/>
    <xf numFmtId="1" fontId="11" fillId="0" borderId="0" xfId="0" applyNumberFormat="1" applyFont="1"/>
    <xf numFmtId="168" fontId="15" fillId="0" borderId="0" xfId="0" applyNumberFormat="1" applyFont="1"/>
    <xf numFmtId="0" fontId="11" fillId="0" borderId="0" xfId="0" applyFont="1" applyAlignment="1">
      <alignment horizontal="center"/>
    </xf>
    <xf numFmtId="0" fontId="20" fillId="0" borderId="0" xfId="0" applyFont="1"/>
    <xf numFmtId="168" fontId="11" fillId="0" borderId="0" xfId="0" applyNumberFormat="1" applyFont="1" applyAlignment="1">
      <alignment horizontal="left" vertical="top" wrapText="1"/>
    </xf>
    <xf numFmtId="0" fontId="21" fillId="0" borderId="0" xfId="0" applyFont="1"/>
    <xf numFmtId="3" fontId="10" fillId="0" borderId="0" xfId="0" applyNumberFormat="1" applyFont="1" applyAlignment="1">
      <alignment vertical="center"/>
    </xf>
    <xf numFmtId="3" fontId="10" fillId="0" borderId="0" xfId="0" applyNumberFormat="1" applyFont="1" applyAlignment="1">
      <alignment horizontal="left"/>
    </xf>
    <xf numFmtId="0" fontId="10" fillId="0" borderId="0" xfId="0" applyFont="1" applyAlignment="1">
      <alignment horizontal="left"/>
    </xf>
    <xf numFmtId="0" fontId="22" fillId="0" borderId="0" xfId="0" applyFont="1" applyAlignment="1">
      <alignment horizontal="left"/>
    </xf>
    <xf numFmtId="168" fontId="11" fillId="0" borderId="0" xfId="0" applyNumberFormat="1" applyFont="1" applyAlignment="1">
      <alignment horizontal="right"/>
    </xf>
    <xf numFmtId="3" fontId="25" fillId="3" borderId="7" xfId="0" applyNumberFormat="1" applyFont="1" applyFill="1" applyBorder="1" applyAlignment="1">
      <alignment horizontal="left" wrapText="1"/>
    </xf>
    <xf numFmtId="0" fontId="24" fillId="5" borderId="8" xfId="0" applyFont="1" applyFill="1" applyBorder="1" applyAlignment="1">
      <alignment horizontal="left" vertical="center"/>
    </xf>
    <xf numFmtId="3" fontId="24" fillId="6" borderId="8" xfId="0" applyNumberFormat="1" applyFont="1" applyFill="1" applyBorder="1" applyAlignment="1">
      <alignment horizontal="right" wrapText="1"/>
    </xf>
    <xf numFmtId="165" fontId="24" fillId="6" borderId="8" xfId="0" applyNumberFormat="1" applyFont="1" applyFill="1" applyBorder="1" applyAlignment="1">
      <alignment horizontal="left" wrapText="1" indent="1"/>
    </xf>
    <xf numFmtId="165" fontId="24" fillId="6" borderId="8" xfId="0" applyNumberFormat="1" applyFont="1" applyFill="1" applyBorder="1" applyAlignment="1">
      <alignment horizontal="left" wrapText="1"/>
    </xf>
    <xf numFmtId="165" fontId="25" fillId="3" borderId="7" xfId="0" applyNumberFormat="1" applyFont="1" applyFill="1" applyBorder="1" applyAlignment="1">
      <alignment horizontal="left" wrapText="1"/>
    </xf>
    <xf numFmtId="3" fontId="25" fillId="3" borderId="7" xfId="0" applyNumberFormat="1" applyFont="1" applyFill="1" applyBorder="1" applyAlignment="1">
      <alignment horizontal="right" wrapText="1"/>
    </xf>
    <xf numFmtId="0" fontId="23" fillId="4" borderId="0" xfId="0" applyFont="1" applyFill="1" applyAlignment="1">
      <alignment horizontal="right" vertical="center" wrapText="1"/>
    </xf>
    <xf numFmtId="0" fontId="24" fillId="5" borderId="8" xfId="0" applyFont="1" applyFill="1" applyBorder="1" applyAlignment="1">
      <alignment horizontal="right" vertical="center"/>
    </xf>
    <xf numFmtId="0" fontId="28" fillId="0" borderId="0" xfId="0" applyFont="1"/>
    <xf numFmtId="0" fontId="30" fillId="0" borderId="0" xfId="0" applyFont="1"/>
    <xf numFmtId="0" fontId="27" fillId="0" borderId="0" xfId="0" applyFont="1" applyAlignment="1">
      <alignment vertical="center"/>
    </xf>
    <xf numFmtId="0" fontId="23" fillId="4" borderId="0" xfId="0" applyFont="1" applyFill="1" applyAlignment="1">
      <alignment horizontal="left" vertical="center" wrapText="1"/>
    </xf>
    <xf numFmtId="0" fontId="7" fillId="0" borderId="0" xfId="0" applyFont="1" applyAlignment="1">
      <alignment horizontal="right" vertical="center"/>
    </xf>
    <xf numFmtId="165" fontId="25" fillId="3" borderId="0" xfId="0" applyNumberFormat="1" applyFont="1" applyFill="1" applyAlignment="1">
      <alignment horizontal="left" wrapText="1"/>
    </xf>
    <xf numFmtId="165" fontId="25" fillId="3" borderId="0" xfId="0" applyNumberFormat="1" applyFont="1" applyFill="1" applyAlignment="1">
      <alignment horizontal="left"/>
    </xf>
    <xf numFmtId="165" fontId="29" fillId="3" borderId="0" xfId="0" applyNumberFormat="1" applyFont="1" applyFill="1" applyAlignment="1">
      <alignment horizontal="left"/>
    </xf>
    <xf numFmtId="3" fontId="25" fillId="3" borderId="0" xfId="0" applyNumberFormat="1" applyFont="1" applyFill="1" applyAlignment="1">
      <alignment horizontal="left" wrapText="1"/>
    </xf>
    <xf numFmtId="3" fontId="24" fillId="6" borderId="8" xfId="0" applyNumberFormat="1" applyFont="1" applyFill="1" applyBorder="1" applyAlignment="1">
      <alignment horizontal="left" wrapText="1"/>
    </xf>
    <xf numFmtId="165" fontId="24" fillId="6" borderId="9" xfId="0" applyNumberFormat="1" applyFont="1" applyFill="1" applyBorder="1" applyAlignment="1">
      <alignment horizontal="left" wrapText="1"/>
    </xf>
    <xf numFmtId="3" fontId="24" fillId="6" borderId="9" xfId="0" applyNumberFormat="1" applyFont="1" applyFill="1" applyBorder="1" applyAlignment="1">
      <alignment horizontal="left" wrapText="1"/>
    </xf>
    <xf numFmtId="165" fontId="24" fillId="6" borderId="7" xfId="0" applyNumberFormat="1" applyFont="1" applyFill="1" applyBorder="1" applyAlignment="1">
      <alignment horizontal="left" wrapText="1"/>
    </xf>
    <xf numFmtId="3" fontId="24" fillId="6" borderId="7" xfId="0" applyNumberFormat="1" applyFont="1" applyFill="1" applyBorder="1" applyAlignment="1">
      <alignment horizontal="left" wrapText="1"/>
    </xf>
    <xf numFmtId="165" fontId="24" fillId="6" borderId="0" xfId="0" applyNumberFormat="1" applyFont="1" applyFill="1" applyAlignment="1">
      <alignment horizontal="left" wrapText="1"/>
    </xf>
    <xf numFmtId="3" fontId="24" fillId="6" borderId="0" xfId="0" applyNumberFormat="1" applyFont="1" applyFill="1" applyAlignment="1">
      <alignment horizontal="left" wrapText="1"/>
    </xf>
    <xf numFmtId="0" fontId="31" fillId="0" borderId="0" xfId="0" applyFont="1"/>
    <xf numFmtId="0" fontId="23" fillId="4" borderId="0" xfId="0" applyFont="1" applyFill="1" applyAlignment="1">
      <alignment horizontal="left" vertical="center"/>
    </xf>
    <xf numFmtId="3" fontId="25" fillId="3" borderId="0" xfId="0" applyNumberFormat="1" applyFont="1" applyFill="1" applyAlignment="1">
      <alignment horizontal="left"/>
    </xf>
    <xf numFmtId="3" fontId="25" fillId="3" borderId="7" xfId="0" applyNumberFormat="1" applyFont="1" applyFill="1" applyBorder="1" applyAlignment="1">
      <alignment horizontal="left"/>
    </xf>
    <xf numFmtId="3" fontId="1" fillId="0" borderId="0" xfId="0" applyNumberFormat="1" applyFont="1" applyAlignment="1">
      <alignment horizontal="right"/>
    </xf>
    <xf numFmtId="168" fontId="11" fillId="0" borderId="0" xfId="0" applyNumberFormat="1" applyFont="1" applyAlignment="1">
      <alignment horizontal="right" vertical="top" wrapText="1"/>
    </xf>
    <xf numFmtId="168" fontId="15" fillId="0" borderId="0" xfId="0" applyNumberFormat="1" applyFont="1" applyAlignment="1">
      <alignment horizontal="right"/>
    </xf>
    <xf numFmtId="0" fontId="27" fillId="0" borderId="0" xfId="0" applyFont="1" applyAlignment="1">
      <alignment horizontal="right" vertical="center"/>
    </xf>
    <xf numFmtId="1" fontId="11" fillId="0" borderId="0" xfId="0" applyNumberFormat="1" applyFont="1" applyAlignment="1">
      <alignment horizontal="right"/>
    </xf>
    <xf numFmtId="0" fontId="23" fillId="4" borderId="7" xfId="0" applyFont="1" applyFill="1" applyBorder="1" applyAlignment="1">
      <alignment horizontal="left" vertical="center" wrapText="1"/>
    </xf>
    <xf numFmtId="3" fontId="25" fillId="3" borderId="7" xfId="0" applyNumberFormat="1" applyFont="1" applyFill="1" applyBorder="1" applyAlignment="1">
      <alignment horizontal="left" vertical="top" wrapText="1"/>
    </xf>
    <xf numFmtId="3" fontId="25" fillId="3" borderId="7" xfId="0" applyNumberFormat="1" applyFont="1" applyFill="1" applyBorder="1" applyAlignment="1">
      <alignment horizontal="center" vertical="top" wrapText="1"/>
    </xf>
    <xf numFmtId="3" fontId="26" fillId="3" borderId="7" xfId="0" applyNumberFormat="1" applyFont="1" applyFill="1" applyBorder="1" applyAlignment="1">
      <alignment horizontal="left" vertical="top" wrapText="1"/>
    </xf>
    <xf numFmtId="0" fontId="21" fillId="0" borderId="0" xfId="0" applyFont="1" applyAlignment="1">
      <alignment vertical="top"/>
    </xf>
    <xf numFmtId="0" fontId="32" fillId="0" borderId="0" xfId="0" applyFont="1"/>
    <xf numFmtId="168" fontId="25" fillId="3" borderId="7" xfId="0" applyNumberFormat="1" applyFont="1" applyFill="1" applyBorder="1" applyAlignment="1">
      <alignment horizontal="right" wrapText="1"/>
    </xf>
    <xf numFmtId="0" fontId="21" fillId="2" borderId="6" xfId="0" applyFont="1" applyFill="1" applyBorder="1"/>
    <xf numFmtId="168" fontId="21" fillId="0" borderId="0" xfId="0" applyNumberFormat="1" applyFont="1"/>
    <xf numFmtId="168" fontId="21" fillId="0" borderId="0" xfId="0" applyNumberFormat="1" applyFont="1" applyAlignment="1">
      <alignment horizontal="right"/>
    </xf>
    <xf numFmtId="170" fontId="11" fillId="0" borderId="0" xfId="0" applyNumberFormat="1" applyFont="1"/>
    <xf numFmtId="170" fontId="1" fillId="0" borderId="0" xfId="0" applyNumberFormat="1" applyFont="1"/>
    <xf numFmtId="170" fontId="27" fillId="0" borderId="0" xfId="0" applyNumberFormat="1" applyFont="1" applyAlignment="1">
      <alignment vertical="center"/>
    </xf>
    <xf numFmtId="170" fontId="23" fillId="4" borderId="0" xfId="0" applyNumberFormat="1" applyFont="1" applyFill="1" applyAlignment="1">
      <alignment horizontal="right" vertical="center" wrapText="1"/>
    </xf>
    <xf numFmtId="170" fontId="20" fillId="0" borderId="0" xfId="0" applyNumberFormat="1" applyFont="1" applyAlignment="1">
      <alignment horizontal="right" vertical="center"/>
    </xf>
    <xf numFmtId="0" fontId="33" fillId="0" borderId="0" xfId="3"/>
    <xf numFmtId="3" fontId="35" fillId="3" borderId="7" xfId="0" applyNumberFormat="1" applyFont="1" applyFill="1" applyBorder="1" applyAlignment="1">
      <alignment horizontal="left" vertical="top" wrapText="1"/>
    </xf>
    <xf numFmtId="0" fontId="0" fillId="4" borderId="0" xfId="0" applyFill="1"/>
    <xf numFmtId="168" fontId="24" fillId="6" borderId="8" xfId="0" applyNumberFormat="1" applyFont="1" applyFill="1" applyBorder="1" applyAlignment="1">
      <alignment horizontal="right" wrapText="1"/>
    </xf>
    <xf numFmtId="169" fontId="24" fillId="6" borderId="8" xfId="2" applyNumberFormat="1" applyFont="1" applyFill="1" applyBorder="1" applyAlignment="1">
      <alignment horizontal="right" wrapText="1"/>
    </xf>
    <xf numFmtId="168" fontId="24" fillId="6" borderId="8" xfId="0" applyNumberFormat="1" applyFont="1" applyFill="1" applyBorder="1" applyAlignment="1">
      <alignment horizontal="left" wrapText="1"/>
    </xf>
    <xf numFmtId="171" fontId="24" fillId="6" borderId="9" xfId="0" applyNumberFormat="1" applyFont="1" applyFill="1" applyBorder="1" applyAlignment="1">
      <alignment horizontal="left" wrapText="1"/>
    </xf>
    <xf numFmtId="171" fontId="24" fillId="6" borderId="0" xfId="0" applyNumberFormat="1" applyFont="1" applyFill="1" applyAlignment="1">
      <alignment horizontal="left" wrapText="1"/>
    </xf>
    <xf numFmtId="171" fontId="24" fillId="6" borderId="7" xfId="0" applyNumberFormat="1" applyFont="1" applyFill="1" applyBorder="1" applyAlignment="1">
      <alignment horizontal="left" wrapText="1"/>
    </xf>
    <xf numFmtId="171" fontId="36" fillId="6" borderId="0" xfId="0" applyNumberFormat="1" applyFont="1" applyFill="1" applyAlignment="1">
      <alignment horizontal="left" wrapText="1"/>
    </xf>
    <xf numFmtId="171" fontId="36" fillId="6" borderId="7" xfId="0" applyNumberFormat="1" applyFont="1" applyFill="1" applyBorder="1" applyAlignment="1">
      <alignment horizontal="left" wrapText="1"/>
    </xf>
    <xf numFmtId="3" fontId="24" fillId="6" borderId="9" xfId="0" applyNumberFormat="1" applyFont="1" applyFill="1" applyBorder="1" applyAlignment="1">
      <alignment horizontal="left"/>
    </xf>
    <xf numFmtId="3" fontId="24" fillId="6" borderId="0" xfId="0" applyNumberFormat="1" applyFont="1" applyFill="1" applyAlignment="1">
      <alignment horizontal="left"/>
    </xf>
    <xf numFmtId="172" fontId="38" fillId="0" borderId="0" xfId="0" applyNumberFormat="1" applyFont="1"/>
    <xf numFmtId="0" fontId="39" fillId="0" borderId="0" xfId="0" applyFont="1" applyAlignment="1">
      <alignment vertical="center"/>
    </xf>
    <xf numFmtId="0" fontId="38" fillId="0" borderId="0" xfId="0" applyFont="1"/>
    <xf numFmtId="0" fontId="40" fillId="0" borderId="0" xfId="0" applyFont="1"/>
    <xf numFmtId="170" fontId="38" fillId="3" borderId="0" xfId="0" applyNumberFormat="1" applyFont="1" applyFill="1"/>
    <xf numFmtId="169" fontId="24" fillId="0" borderId="0" xfId="2" applyNumberFormat="1" applyFont="1" applyFill="1" applyBorder="1" applyAlignment="1">
      <alignment horizontal="right" wrapText="1"/>
    </xf>
    <xf numFmtId="165" fontId="15" fillId="0" borderId="0" xfId="0" applyNumberFormat="1" applyFont="1"/>
    <xf numFmtId="165" fontId="11" fillId="0" borderId="0" xfId="0" applyNumberFormat="1" applyFont="1"/>
    <xf numFmtId="3" fontId="25" fillId="0" borderId="7" xfId="0" applyNumberFormat="1" applyFont="1" applyBorder="1" applyAlignment="1">
      <alignment horizontal="center" vertical="top" wrapText="1"/>
    </xf>
    <xf numFmtId="167" fontId="15" fillId="0" borderId="0" xfId="0" applyNumberFormat="1" applyFont="1"/>
    <xf numFmtId="3" fontId="26" fillId="3" borderId="7" xfId="0" applyNumberFormat="1" applyFont="1" applyFill="1" applyBorder="1" applyAlignment="1">
      <alignment horizontal="left" vertical="top" wrapText="1" indent="1"/>
    </xf>
    <xf numFmtId="0" fontId="41" fillId="0" borderId="0" xfId="0" applyFont="1"/>
    <xf numFmtId="167" fontId="41" fillId="0" borderId="0" xfId="0" applyNumberFormat="1" applyFont="1"/>
    <xf numFmtId="0" fontId="34" fillId="0" borderId="0" xfId="0" applyFont="1"/>
    <xf numFmtId="165" fontId="24" fillId="6" borderId="8" xfId="0" applyNumberFormat="1" applyFont="1" applyFill="1" applyBorder="1" applyAlignment="1">
      <alignment horizontal="left"/>
    </xf>
    <xf numFmtId="170" fontId="24" fillId="6" borderId="7" xfId="0" applyNumberFormat="1" applyFont="1" applyFill="1" applyBorder="1" applyAlignment="1">
      <alignment horizontal="right" wrapText="1"/>
    </xf>
    <xf numFmtId="3" fontId="23" fillId="4" borderId="0" xfId="0" applyNumberFormat="1" applyFont="1" applyFill="1" applyAlignment="1">
      <alignment horizontal="left" vertical="center" wrapText="1"/>
    </xf>
    <xf numFmtId="3" fontId="23" fillId="4" borderId="0" xfId="0" applyNumberFormat="1" applyFont="1" applyFill="1" applyAlignment="1">
      <alignment horizontal="right" vertical="center" wrapText="1"/>
    </xf>
    <xf numFmtId="3" fontId="24" fillId="5" borderId="8" xfId="0" applyNumberFormat="1" applyFont="1" applyFill="1" applyBorder="1" applyAlignment="1">
      <alignment horizontal="left" wrapText="1"/>
    </xf>
    <xf numFmtId="3" fontId="24" fillId="5" borderId="8" xfId="0" applyNumberFormat="1" applyFont="1" applyFill="1" applyBorder="1" applyAlignment="1">
      <alignment horizontal="right" wrapText="1"/>
    </xf>
    <xf numFmtId="3" fontId="24" fillId="6" borderId="7" xfId="0" applyNumberFormat="1" applyFont="1" applyFill="1" applyBorder="1" applyAlignment="1">
      <alignment horizontal="left"/>
    </xf>
    <xf numFmtId="3" fontId="24" fillId="6" borderId="7" xfId="0" applyNumberFormat="1" applyFont="1" applyFill="1" applyBorder="1" applyAlignment="1">
      <alignment horizontal="right" wrapText="1"/>
    </xf>
    <xf numFmtId="165" fontId="43" fillId="6" borderId="7" xfId="0" applyNumberFormat="1" applyFont="1" applyFill="1" applyBorder="1" applyAlignment="1">
      <alignment horizontal="left"/>
    </xf>
    <xf numFmtId="168" fontId="24" fillId="6" borderId="7" xfId="0" applyNumberFormat="1" applyFont="1" applyFill="1" applyBorder="1" applyAlignment="1">
      <alignment horizontal="right" wrapText="1"/>
    </xf>
    <xf numFmtId="0" fontId="42" fillId="0" borderId="0" xfId="0" applyFont="1"/>
    <xf numFmtId="0" fontId="38" fillId="0" borderId="0" xfId="0" applyFont="1" applyAlignment="1">
      <alignment vertical="center"/>
    </xf>
    <xf numFmtId="0" fontId="23" fillId="0" borderId="0" xfId="0" applyFont="1" applyAlignment="1">
      <alignment vertical="center"/>
    </xf>
    <xf numFmtId="0" fontId="17" fillId="4" borderId="0" xfId="0" applyFont="1" applyFill="1"/>
    <xf numFmtId="0" fontId="44" fillId="0" borderId="0" xfId="0" applyFont="1" applyAlignment="1">
      <alignment vertical="top"/>
    </xf>
    <xf numFmtId="0" fontId="44" fillId="0" borderId="0" xfId="0" applyFont="1"/>
    <xf numFmtId="0" fontId="44" fillId="3" borderId="0" xfId="0" applyFont="1" applyFill="1"/>
    <xf numFmtId="165" fontId="45" fillId="3" borderId="7" xfId="0" applyNumberFormat="1" applyFont="1" applyFill="1" applyBorder="1" applyAlignment="1">
      <alignment horizontal="left" wrapText="1"/>
    </xf>
    <xf numFmtId="3" fontId="45" fillId="3" borderId="7" xfId="0" applyNumberFormat="1" applyFont="1" applyFill="1" applyBorder="1" applyAlignment="1">
      <alignment horizontal="right" wrapText="1"/>
    </xf>
    <xf numFmtId="3" fontId="46" fillId="0" borderId="0" xfId="0" applyNumberFormat="1" applyFont="1" applyAlignment="1">
      <alignment horizontal="left"/>
    </xf>
    <xf numFmtId="3" fontId="44" fillId="0" borderId="0" xfId="0" applyNumberFormat="1" applyFont="1"/>
    <xf numFmtId="165" fontId="45" fillId="3" borderId="7" xfId="0" applyNumberFormat="1" applyFont="1" applyFill="1" applyBorder="1" applyAlignment="1">
      <alignment horizontal="left" wrapText="1" indent="1"/>
    </xf>
    <xf numFmtId="165" fontId="45" fillId="3" borderId="7" xfId="0" applyNumberFormat="1" applyFont="1" applyFill="1" applyBorder="1" applyAlignment="1">
      <alignment wrapText="1"/>
    </xf>
    <xf numFmtId="165" fontId="45" fillId="3" borderId="0" xfId="0" applyNumberFormat="1" applyFont="1" applyFill="1" applyAlignment="1">
      <alignment horizontal="left" wrapText="1"/>
    </xf>
    <xf numFmtId="3" fontId="45" fillId="3" borderId="7" xfId="0" applyNumberFormat="1" applyFont="1" applyFill="1" applyBorder="1" applyAlignment="1">
      <alignment horizontal="left" wrapText="1"/>
    </xf>
    <xf numFmtId="169" fontId="45" fillId="3" borderId="7" xfId="2" applyNumberFormat="1" applyFont="1" applyFill="1" applyBorder="1" applyAlignment="1">
      <alignment horizontal="right" wrapText="1"/>
    </xf>
    <xf numFmtId="3" fontId="44" fillId="0" borderId="0" xfId="0" applyNumberFormat="1" applyFont="1" applyAlignment="1">
      <alignment vertical="center"/>
    </xf>
    <xf numFmtId="165" fontId="47" fillId="3" borderId="0" xfId="0" applyNumberFormat="1" applyFont="1" applyFill="1" applyAlignment="1">
      <alignment horizontal="left" wrapText="1"/>
    </xf>
    <xf numFmtId="165" fontId="47" fillId="3" borderId="7" xfId="0" applyNumberFormat="1" applyFont="1" applyFill="1" applyBorder="1" applyAlignment="1">
      <alignment horizontal="left" wrapText="1"/>
    </xf>
    <xf numFmtId="3" fontId="47" fillId="3" borderId="7" xfId="0" applyNumberFormat="1" applyFont="1" applyFill="1" applyBorder="1" applyAlignment="1">
      <alignment horizontal="left" wrapText="1"/>
    </xf>
    <xf numFmtId="3" fontId="45" fillId="3" borderId="0" xfId="0" applyNumberFormat="1" applyFont="1" applyFill="1" applyAlignment="1">
      <alignment horizontal="left" wrapText="1"/>
    </xf>
    <xf numFmtId="168" fontId="45" fillId="3" borderId="7" xfId="0" applyNumberFormat="1" applyFont="1" applyFill="1" applyBorder="1" applyAlignment="1">
      <alignment horizontal="right" wrapText="1"/>
    </xf>
    <xf numFmtId="0" fontId="48" fillId="0" borderId="0" xfId="0" applyFont="1"/>
    <xf numFmtId="0" fontId="49" fillId="0" borderId="0" xfId="0" applyFont="1"/>
    <xf numFmtId="3" fontId="45" fillId="3" borderId="0" xfId="0" applyNumberFormat="1" applyFont="1" applyFill="1" applyAlignment="1">
      <alignment horizontal="left"/>
    </xf>
    <xf numFmtId="3" fontId="45" fillId="3" borderId="7" xfId="0" applyNumberFormat="1" applyFont="1" applyFill="1" applyBorder="1" applyAlignment="1">
      <alignment horizontal="left"/>
    </xf>
    <xf numFmtId="3" fontId="45" fillId="0" borderId="0" xfId="0" applyNumberFormat="1" applyFont="1" applyAlignment="1">
      <alignment horizontal="left" wrapText="1"/>
    </xf>
    <xf numFmtId="3" fontId="45" fillId="0" borderId="0" xfId="0" applyNumberFormat="1" applyFont="1" applyAlignment="1">
      <alignment horizontal="left"/>
    </xf>
    <xf numFmtId="165" fontId="45" fillId="3" borderId="7" xfId="0" applyNumberFormat="1" applyFont="1" applyFill="1" applyBorder="1" applyAlignment="1">
      <alignment horizontal="right" wrapText="1"/>
    </xf>
    <xf numFmtId="165" fontId="48" fillId="0" borderId="0" xfId="0" applyNumberFormat="1" applyFont="1"/>
    <xf numFmtId="165" fontId="49" fillId="0" borderId="0" xfId="0" applyNumberFormat="1" applyFont="1"/>
    <xf numFmtId="165" fontId="45" fillId="3" borderId="0" xfId="0" applyNumberFormat="1" applyFont="1" applyFill="1" applyAlignment="1">
      <alignment horizontal="left"/>
    </xf>
    <xf numFmtId="165" fontId="45" fillId="3" borderId="7" xfId="0" applyNumberFormat="1" applyFont="1" applyFill="1" applyBorder="1" applyAlignment="1">
      <alignment horizontal="left"/>
    </xf>
    <xf numFmtId="0" fontId="50" fillId="2" borderId="5" xfId="0" applyFont="1" applyFill="1" applyBorder="1"/>
    <xf numFmtId="0" fontId="51" fillId="2" borderId="6" xfId="0" applyFont="1" applyFill="1" applyBorder="1"/>
    <xf numFmtId="0" fontId="51" fillId="2" borderId="1" xfId="0" applyFont="1" applyFill="1" applyBorder="1"/>
    <xf numFmtId="0" fontId="51" fillId="2" borderId="2" xfId="0" applyFont="1" applyFill="1" applyBorder="1"/>
    <xf numFmtId="0" fontId="51" fillId="2" borderId="3" xfId="0" applyFont="1" applyFill="1" applyBorder="1"/>
    <xf numFmtId="0" fontId="51" fillId="2" borderId="4" xfId="0" applyFont="1" applyFill="1" applyBorder="1" applyAlignment="1">
      <alignment vertical="top" wrapText="1"/>
    </xf>
    <xf numFmtId="0" fontId="51" fillId="0" borderId="0" xfId="0" applyFont="1"/>
    <xf numFmtId="168" fontId="45" fillId="3" borderId="7" xfId="0" applyNumberFormat="1" applyFont="1" applyFill="1" applyBorder="1" applyAlignment="1">
      <alignment horizontal="right"/>
    </xf>
    <xf numFmtId="165" fontId="52" fillId="0" borderId="9" xfId="0" applyNumberFormat="1" applyFont="1" applyBorder="1" applyAlignment="1">
      <alignment horizontal="left" wrapText="1"/>
    </xf>
    <xf numFmtId="3" fontId="52" fillId="0" borderId="9" xfId="0" applyNumberFormat="1" applyFont="1" applyBorder="1" applyAlignment="1">
      <alignment horizontal="left" wrapText="1"/>
    </xf>
    <xf numFmtId="3" fontId="52" fillId="0" borderId="8" xfId="0" applyNumberFormat="1" applyFont="1" applyBorder="1" applyAlignment="1">
      <alignment horizontal="left" wrapText="1"/>
    </xf>
    <xf numFmtId="165" fontId="52" fillId="0" borderId="0" xfId="0" applyNumberFormat="1" applyFont="1" applyAlignment="1">
      <alignment horizontal="left" wrapText="1"/>
    </xf>
    <xf numFmtId="3" fontId="52" fillId="0" borderId="0" xfId="0" applyNumberFormat="1" applyFont="1" applyAlignment="1">
      <alignment horizontal="left" wrapText="1"/>
    </xf>
    <xf numFmtId="165" fontId="52" fillId="0" borderId="7" xfId="0" applyNumberFormat="1" applyFont="1" applyBorder="1" applyAlignment="1">
      <alignment horizontal="left" wrapText="1"/>
    </xf>
    <xf numFmtId="3" fontId="52" fillId="0" borderId="7" xfId="0" applyNumberFormat="1" applyFont="1" applyBorder="1" applyAlignment="1">
      <alignment horizontal="left" wrapText="1"/>
    </xf>
    <xf numFmtId="168" fontId="44" fillId="0" borderId="0" xfId="0" applyNumberFormat="1" applyFont="1" applyAlignment="1">
      <alignment horizontal="left" vertical="top" wrapText="1"/>
    </xf>
    <xf numFmtId="168" fontId="44" fillId="0" borderId="0" xfId="0" applyNumberFormat="1" applyFont="1" applyAlignment="1">
      <alignment horizontal="right" vertical="top" wrapText="1"/>
    </xf>
    <xf numFmtId="168" fontId="49" fillId="0" borderId="0" xfId="0" applyNumberFormat="1" applyFont="1" applyAlignment="1">
      <alignment horizontal="right" vertical="center"/>
    </xf>
    <xf numFmtId="168" fontId="44" fillId="0" borderId="0" xfId="0" applyNumberFormat="1" applyFont="1"/>
    <xf numFmtId="168" fontId="44" fillId="0" borderId="0" xfId="0" applyNumberFormat="1" applyFont="1" applyAlignment="1">
      <alignment horizontal="right"/>
    </xf>
    <xf numFmtId="168" fontId="53" fillId="3" borderId="0" xfId="0" applyNumberFormat="1" applyFont="1" applyFill="1" applyAlignment="1">
      <alignment horizontal="right"/>
    </xf>
    <xf numFmtId="168" fontId="37" fillId="3" borderId="0" xfId="0" applyNumberFormat="1" applyFont="1" applyFill="1" applyAlignment="1">
      <alignment horizontal="right"/>
    </xf>
    <xf numFmtId="165" fontId="36" fillId="6" borderId="0" xfId="0" applyNumberFormat="1" applyFont="1" applyFill="1" applyAlignment="1">
      <alignment horizontal="left" wrapText="1"/>
    </xf>
    <xf numFmtId="3" fontId="45" fillId="3" borderId="7" xfId="0" applyNumberFormat="1" applyFont="1" applyFill="1" applyBorder="1" applyAlignment="1">
      <alignment horizontal="left" vertical="top" wrapText="1" indent="1"/>
    </xf>
    <xf numFmtId="3" fontId="45" fillId="3" borderId="7" xfId="0" applyNumberFormat="1" applyFont="1" applyFill="1" applyBorder="1" applyAlignment="1">
      <alignment horizontal="center" vertical="top" wrapText="1"/>
    </xf>
    <xf numFmtId="3" fontId="45" fillId="3" borderId="7" xfId="0" applyNumberFormat="1" applyFont="1" applyFill="1" applyBorder="1" applyAlignment="1">
      <alignment horizontal="left" vertical="top" wrapText="1"/>
    </xf>
    <xf numFmtId="3" fontId="45" fillId="0" borderId="7" xfId="0" applyNumberFormat="1" applyFont="1" applyBorder="1" applyAlignment="1">
      <alignment horizontal="center" vertical="top" wrapText="1"/>
    </xf>
    <xf numFmtId="3" fontId="45" fillId="3" borderId="7" xfId="0" applyNumberFormat="1" applyFont="1" applyFill="1" applyBorder="1" applyAlignment="1">
      <alignment horizontal="left" vertical="top" wrapText="1" indent="2"/>
    </xf>
    <xf numFmtId="3" fontId="45" fillId="0" borderId="7" xfId="0" applyNumberFormat="1" applyFont="1" applyBorder="1" applyAlignment="1">
      <alignment horizontal="left" vertical="top" wrapText="1" indent="2"/>
    </xf>
    <xf numFmtId="3" fontId="45" fillId="0" borderId="7" xfId="0" applyNumberFormat="1" applyFont="1" applyBorder="1" applyAlignment="1">
      <alignment horizontal="left" vertical="top" wrapText="1"/>
    </xf>
    <xf numFmtId="3" fontId="45" fillId="0" borderId="7" xfId="0" applyNumberFormat="1" applyFont="1" applyBorder="1" applyAlignment="1">
      <alignment horizontal="left" vertical="top" wrapText="1" indent="1"/>
    </xf>
    <xf numFmtId="3" fontId="45" fillId="3" borderId="7" xfId="0" applyNumberFormat="1" applyFont="1" applyFill="1" applyBorder="1" applyAlignment="1">
      <alignment horizontal="left" vertical="top" indent="1"/>
    </xf>
    <xf numFmtId="3" fontId="45" fillId="3" borderId="7" xfId="0" applyNumberFormat="1" applyFont="1" applyFill="1" applyBorder="1" applyAlignment="1">
      <alignment horizontal="center" vertical="top"/>
    </xf>
    <xf numFmtId="3" fontId="45" fillId="3" borderId="7" xfId="0" applyNumberFormat="1" applyFont="1" applyFill="1" applyBorder="1" applyAlignment="1">
      <alignment horizontal="left" vertical="top"/>
    </xf>
    <xf numFmtId="0" fontId="44" fillId="0" borderId="0" xfId="0" applyFont="1" applyAlignment="1">
      <alignment horizontal="center"/>
    </xf>
    <xf numFmtId="165" fontId="43" fillId="6" borderId="8" xfId="0" applyNumberFormat="1" applyFont="1" applyFill="1" applyBorder="1" applyAlignment="1">
      <alignment horizontal="left"/>
    </xf>
    <xf numFmtId="3" fontId="24" fillId="6" borderId="8" xfId="0" applyNumberFormat="1" applyFont="1" applyFill="1" applyBorder="1" applyAlignment="1">
      <alignment horizontal="left"/>
    </xf>
    <xf numFmtId="3" fontId="43" fillId="6" borderId="7" xfId="0" applyNumberFormat="1" applyFont="1" applyFill="1" applyBorder="1" applyAlignment="1">
      <alignment horizontal="left"/>
    </xf>
    <xf numFmtId="0" fontId="54" fillId="0" borderId="0" xfId="0" applyFont="1"/>
    <xf numFmtId="0" fontId="55" fillId="0" borderId="0" xfId="0" applyFont="1"/>
    <xf numFmtId="0" fontId="44" fillId="0" borderId="0" xfId="0" quotePrefix="1" applyFont="1" applyAlignment="1">
      <alignment vertical="top"/>
    </xf>
    <xf numFmtId="0" fontId="44" fillId="0" borderId="0" xfId="0" quotePrefix="1" applyFont="1"/>
    <xf numFmtId="0" fontId="44" fillId="0" borderId="0" xfId="0" quotePrefix="1" applyFont="1" applyAlignment="1">
      <alignment horizontal="left" indent="1"/>
    </xf>
    <xf numFmtId="0" fontId="44" fillId="0" borderId="0" xfId="0" applyFont="1" applyAlignment="1">
      <alignment horizontal="left" indent="2"/>
    </xf>
    <xf numFmtId="0" fontId="57" fillId="3" borderId="0" xfId="0" applyFont="1" applyFill="1" applyAlignment="1">
      <alignment horizontal="left" vertical="center"/>
    </xf>
    <xf numFmtId="0" fontId="59" fillId="3" borderId="0" xfId="0" applyFont="1" applyFill="1" applyAlignment="1">
      <alignment horizontal="left" vertical="center" wrapText="1"/>
    </xf>
    <xf numFmtId="0" fontId="44" fillId="0" borderId="1" xfId="0" applyFont="1" applyBorder="1"/>
    <xf numFmtId="0" fontId="44" fillId="0" borderId="2" xfId="0" applyFont="1" applyBorder="1"/>
    <xf numFmtId="0" fontId="21" fillId="3" borderId="0" xfId="0" applyFont="1" applyFill="1"/>
    <xf numFmtId="0" fontId="44" fillId="0" borderId="3" xfId="0" applyFont="1" applyBorder="1"/>
    <xf numFmtId="0" fontId="44" fillId="0" borderId="4" xfId="0" applyFont="1" applyBorder="1"/>
    <xf numFmtId="3" fontId="51" fillId="0" borderId="0" xfId="0" applyNumberFormat="1" applyFont="1"/>
    <xf numFmtId="3" fontId="60" fillId="0" borderId="0" xfId="0" applyNumberFormat="1" applyFont="1"/>
    <xf numFmtId="3" fontId="41" fillId="0" borderId="0" xfId="0" applyNumberFormat="1" applyFont="1"/>
    <xf numFmtId="165" fontId="51" fillId="0" borderId="0" xfId="0" applyNumberFormat="1" applyFont="1"/>
    <xf numFmtId="3" fontId="61" fillId="0" borderId="0" xfId="0" applyNumberFormat="1" applyFont="1"/>
    <xf numFmtId="3" fontId="18" fillId="0" borderId="0" xfId="0" applyNumberFormat="1" applyFont="1"/>
    <xf numFmtId="3" fontId="62" fillId="0" borderId="0" xfId="0" applyNumberFormat="1" applyFont="1"/>
    <xf numFmtId="0" fontId="62" fillId="0" borderId="0" xfId="0" applyFont="1"/>
    <xf numFmtId="0" fontId="18" fillId="0" borderId="0" xfId="0" applyFont="1"/>
    <xf numFmtId="166" fontId="51" fillId="0" borderId="0" xfId="0" applyNumberFormat="1" applyFont="1" applyAlignment="1">
      <alignment horizontal="left"/>
    </xf>
    <xf numFmtId="3" fontId="51" fillId="0" borderId="0" xfId="0" applyNumberFormat="1" applyFont="1" applyAlignment="1">
      <alignment horizontal="right"/>
    </xf>
    <xf numFmtId="166" fontId="62" fillId="0" borderId="0" xfId="0" applyNumberFormat="1" applyFont="1" applyAlignment="1">
      <alignment horizontal="left"/>
    </xf>
    <xf numFmtId="3" fontId="62" fillId="0" borderId="0" xfId="0" applyNumberFormat="1" applyFont="1" applyAlignment="1">
      <alignment horizontal="right"/>
    </xf>
    <xf numFmtId="0" fontId="61" fillId="0" borderId="0" xfId="0" applyFont="1"/>
    <xf numFmtId="170" fontId="45" fillId="3" borderId="0" xfId="0" applyNumberFormat="1" applyFont="1" applyFill="1" applyAlignment="1">
      <alignment horizontal="left"/>
    </xf>
    <xf numFmtId="170" fontId="51" fillId="0" borderId="0" xfId="0" applyNumberFormat="1" applyFont="1"/>
    <xf numFmtId="0" fontId="63" fillId="0" borderId="0" xfId="0" applyFont="1"/>
    <xf numFmtId="0" fontId="64" fillId="0" borderId="0" xfId="0" applyFont="1"/>
    <xf numFmtId="0" fontId="62" fillId="0" borderId="0" xfId="0" applyFont="1" applyAlignment="1">
      <alignment horizontal="right"/>
    </xf>
    <xf numFmtId="165" fontId="45" fillId="3" borderId="0" xfId="0" applyNumberFormat="1" applyFont="1" applyFill="1" applyAlignment="1">
      <alignment horizontal="left" indent="1"/>
    </xf>
    <xf numFmtId="0" fontId="51" fillId="2" borderId="2" xfId="0" applyFont="1" applyFill="1" applyBorder="1" applyAlignment="1">
      <alignment vertical="top"/>
    </xf>
    <xf numFmtId="0" fontId="51" fillId="2" borderId="4" xfId="0" applyFont="1" applyFill="1" applyBorder="1" applyAlignment="1">
      <alignment vertical="top"/>
    </xf>
    <xf numFmtId="0" fontId="65" fillId="2" borderId="5" xfId="0" applyFont="1" applyFill="1" applyBorder="1"/>
    <xf numFmtId="0" fontId="23" fillId="4" borderId="0" xfId="0" applyFont="1" applyFill="1" applyAlignment="1">
      <alignment horizontal="center" vertical="center"/>
    </xf>
    <xf numFmtId="0" fontId="3" fillId="3" borderId="0" xfId="0" applyFont="1" applyFill="1" applyAlignment="1">
      <alignment horizontal="right"/>
    </xf>
    <xf numFmtId="3" fontId="3" fillId="3" borderId="0" xfId="0" applyNumberFormat="1" applyFont="1" applyFill="1" applyAlignment="1">
      <alignment horizontal="right"/>
    </xf>
    <xf numFmtId="0" fontId="66" fillId="4" borderId="0" xfId="0" applyFont="1" applyFill="1"/>
    <xf numFmtId="0" fontId="67" fillId="4" borderId="0" xfId="0" applyFont="1" applyFill="1"/>
    <xf numFmtId="0" fontId="68" fillId="0" borderId="0" xfId="0" applyFont="1"/>
    <xf numFmtId="0" fontId="69" fillId="4" borderId="0" xfId="0" applyFont="1" applyFill="1" applyAlignment="1">
      <alignment vertical="center"/>
    </xf>
    <xf numFmtId="0" fontId="11" fillId="3" borderId="0" xfId="0" applyFont="1" applyFill="1"/>
    <xf numFmtId="165" fontId="25" fillId="3" borderId="0" xfId="0" applyNumberFormat="1" applyFont="1" applyFill="1" applyAlignment="1">
      <alignment horizontal="right"/>
    </xf>
    <xf numFmtId="0" fontId="70" fillId="0" borderId="0" xfId="3" applyFont="1"/>
    <xf numFmtId="0" fontId="71" fillId="0" borderId="0" xfId="3" applyFont="1"/>
    <xf numFmtId="0" fontId="72" fillId="0" borderId="0" xfId="3" applyFont="1"/>
    <xf numFmtId="0" fontId="58" fillId="4" borderId="10" xfId="0" applyFont="1" applyFill="1" applyBorder="1" applyAlignment="1">
      <alignment horizontal="left" vertical="center" wrapText="1"/>
    </xf>
    <xf numFmtId="0" fontId="58" fillId="4" borderId="11" xfId="0" applyFont="1" applyFill="1" applyBorder="1" applyAlignment="1">
      <alignment horizontal="left" vertical="center" wrapText="1"/>
    </xf>
  </cellXfs>
  <cellStyles count="4">
    <cellStyle name="Comma" xfId="2" builtinId="3"/>
    <cellStyle name="Followed Hyperlink" xfId="1" builtinId="9" customBuiltin="1"/>
    <cellStyle name="Hyperlink" xfId="3" builtinId="8"/>
    <cellStyle name="Normal" xfId="0" builtinId="0"/>
  </cellStyles>
  <dxfs count="0"/>
  <tableStyles count="0" defaultTableStyle="TableStyleMedium9" defaultPivotStyle="PivotStyleLight16"/>
  <colors>
    <mruColors>
      <color rgb="FFDCE6F1"/>
      <color rgb="FFADD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56589</xdr:colOff>
      <xdr:row>0</xdr:row>
      <xdr:rowOff>66114</xdr:rowOff>
    </xdr:from>
    <xdr:ext cx="3332069" cy="627932"/>
    <xdr:pic>
      <xdr:nvPicPr>
        <xdr:cNvPr id="4" name="Picture 3">
          <a:extLst>
            <a:ext uri="{FF2B5EF4-FFF2-40B4-BE49-F238E27FC236}">
              <a16:creationId xmlns:a16="http://schemas.microsoft.com/office/drawing/2014/main" id="{727454FE-55F6-4649-82AB-5E4CD1C767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589" y="66114"/>
          <a:ext cx="3332069" cy="627932"/>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483A5-9634-4BE7-B4B1-A1DDBC668D41}">
  <dimension ref="A1:M70"/>
  <sheetViews>
    <sheetView showGridLines="0" tabSelected="1" workbookViewId="0">
      <selection activeCell="B17" sqref="B17"/>
    </sheetView>
  </sheetViews>
  <sheetFormatPr defaultColWidth="9.1796875" defaultRowHeight="14.5" x14ac:dyDescent="0.4"/>
  <cols>
    <col min="1" max="1" width="2.26953125" style="42" customWidth="1"/>
    <col min="2" max="2" width="3.26953125" style="42" customWidth="1"/>
    <col min="3" max="3" width="35.54296875" style="42" customWidth="1"/>
    <col min="4" max="4" width="31.453125" style="42" customWidth="1"/>
    <col min="5" max="13" width="15.453125" style="42" customWidth="1"/>
    <col min="14" max="16384" width="9.1796875" style="42"/>
  </cols>
  <sheetData>
    <row r="1" spans="1:13" ht="72.75" customHeight="1" x14ac:dyDescent="0.85">
      <c r="A1" s="99"/>
      <c r="B1" s="99"/>
      <c r="C1" s="99"/>
      <c r="D1" s="244"/>
      <c r="E1" s="247" t="s">
        <v>746</v>
      </c>
      <c r="F1" s="245"/>
      <c r="G1" s="137"/>
      <c r="H1" s="99"/>
      <c r="I1" s="99"/>
      <c r="J1" s="99"/>
      <c r="K1" s="99"/>
      <c r="L1" s="99"/>
      <c r="M1" s="99"/>
    </row>
    <row r="2" spans="1:13" ht="35.25" customHeight="1" x14ac:dyDescent="0.8">
      <c r="A2" s="205"/>
      <c r="B2" s="246" t="s">
        <v>383</v>
      </c>
      <c r="C2" s="123"/>
      <c r="D2" s="123"/>
    </row>
    <row r="3" spans="1:13" ht="15.75" customHeight="1" x14ac:dyDescent="0.5">
      <c r="A3" s="206"/>
      <c r="B3" s="206"/>
    </row>
    <row r="4" spans="1:13" ht="15.75" customHeight="1" x14ac:dyDescent="0.5">
      <c r="A4" s="206"/>
      <c r="B4" s="206" t="s">
        <v>384</v>
      </c>
    </row>
    <row r="5" spans="1:13" ht="15.75" customHeight="1" x14ac:dyDescent="0.4">
      <c r="A5" s="138"/>
      <c r="B5" s="138" t="s">
        <v>385</v>
      </c>
      <c r="C5" s="138"/>
    </row>
    <row r="6" spans="1:13" ht="15.75" customHeight="1" x14ac:dyDescent="0.4">
      <c r="A6" s="138"/>
      <c r="B6" s="138"/>
      <c r="C6" s="138" t="s">
        <v>386</v>
      </c>
    </row>
    <row r="7" spans="1:13" ht="15.75" customHeight="1" x14ac:dyDescent="0.4">
      <c r="A7" s="138"/>
      <c r="B7" s="138"/>
      <c r="C7" s="207" t="s">
        <v>387</v>
      </c>
    </row>
    <row r="8" spans="1:13" ht="15.75" customHeight="1" x14ac:dyDescent="0.4">
      <c r="A8" s="138"/>
      <c r="B8" s="138"/>
      <c r="C8" s="138" t="s">
        <v>388</v>
      </c>
    </row>
    <row r="9" spans="1:13" ht="15.75" customHeight="1" x14ac:dyDescent="0.4">
      <c r="A9" s="138"/>
      <c r="B9" s="138"/>
      <c r="C9" s="138" t="s">
        <v>389</v>
      </c>
    </row>
    <row r="10" spans="1:13" ht="15.75" customHeight="1" x14ac:dyDescent="0.4">
      <c r="A10" s="138"/>
      <c r="B10" s="138"/>
      <c r="C10" s="138" t="s">
        <v>390</v>
      </c>
    </row>
    <row r="11" spans="1:13" ht="15.75" customHeight="1" x14ac:dyDescent="0.4">
      <c r="A11" s="138"/>
      <c r="B11" s="138"/>
      <c r="C11" s="138" t="s">
        <v>391</v>
      </c>
    </row>
    <row r="12" spans="1:13" ht="15.75" customHeight="1" x14ac:dyDescent="0.4">
      <c r="A12" s="138"/>
      <c r="B12" s="138"/>
      <c r="C12" s="138" t="s">
        <v>392</v>
      </c>
    </row>
    <row r="13" spans="1:13" ht="15.75" customHeight="1" x14ac:dyDescent="0.4">
      <c r="A13" s="86"/>
      <c r="B13" s="86"/>
      <c r="C13" s="86"/>
    </row>
    <row r="14" spans="1:13" ht="15.75" customHeight="1" x14ac:dyDescent="0.5">
      <c r="A14" s="206"/>
      <c r="B14" s="206" t="s">
        <v>393</v>
      </c>
      <c r="C14" s="86"/>
    </row>
    <row r="15" spans="1:13" s="139" customFormat="1" ht="15.75" customHeight="1" x14ac:dyDescent="0.4">
      <c r="B15" s="139" t="s">
        <v>394</v>
      </c>
    </row>
    <row r="16" spans="1:13" s="139" customFormat="1" ht="15.75" customHeight="1" x14ac:dyDescent="0.4">
      <c r="B16" s="208" t="str">
        <f>+"and net borrowing categories for the years 2020-21 to 2023-24 for each state."</f>
        <v>and net borrowing categories for the years 2020-21 to 2023-24 for each state.</v>
      </c>
    </row>
    <row r="17" spans="2:4" s="139" customFormat="1" ht="15.75" customHeight="1" x14ac:dyDescent="0.4"/>
    <row r="18" spans="2:4" s="139" customFormat="1" ht="15.75" customHeight="1" x14ac:dyDescent="0.4">
      <c r="B18" s="139" t="s">
        <v>395</v>
      </c>
    </row>
    <row r="19" spans="2:4" s="139" customFormat="1" ht="15.75" customHeight="1" x14ac:dyDescent="0.4">
      <c r="B19" s="209" t="s">
        <v>396</v>
      </c>
    </row>
    <row r="20" spans="2:4" s="139" customFormat="1" ht="15.75" customHeight="1" x14ac:dyDescent="0.4">
      <c r="B20" s="209"/>
    </row>
    <row r="21" spans="2:4" s="139" customFormat="1" ht="15.75" customHeight="1" x14ac:dyDescent="0.4">
      <c r="B21" s="209" t="s">
        <v>397</v>
      </c>
    </row>
    <row r="22" spans="2:4" s="139" customFormat="1" ht="15.75" customHeight="1" x14ac:dyDescent="0.4">
      <c r="B22" s="210" t="s">
        <v>398</v>
      </c>
    </row>
    <row r="23" spans="2:4" s="139" customFormat="1" ht="15.75" customHeight="1" x14ac:dyDescent="0.4">
      <c r="B23" s="210"/>
    </row>
    <row r="24" spans="2:4" s="139" customFormat="1" ht="15.75" customHeight="1" x14ac:dyDescent="0.4">
      <c r="B24" s="209" t="s">
        <v>399</v>
      </c>
    </row>
    <row r="25" spans="2:4" s="139" customFormat="1" ht="15.75" customHeight="1" x14ac:dyDescent="0.4">
      <c r="B25" s="210" t="s">
        <v>400</v>
      </c>
    </row>
    <row r="26" spans="2:4" s="139" customFormat="1" ht="15.75" customHeight="1" x14ac:dyDescent="0.4"/>
    <row r="27" spans="2:4" s="139" customFormat="1" ht="15.75" customHeight="1" x14ac:dyDescent="0.4">
      <c r="B27" s="139" t="s">
        <v>401</v>
      </c>
    </row>
    <row r="28" spans="2:4" s="139" customFormat="1" ht="15.75" customHeight="1" x14ac:dyDescent="0.4">
      <c r="B28" s="139" t="s">
        <v>402</v>
      </c>
    </row>
    <row r="29" spans="2:4" s="139" customFormat="1" ht="15.75" customHeight="1" x14ac:dyDescent="0.4"/>
    <row r="30" spans="2:4" s="140" customFormat="1" ht="15.75" customHeight="1" x14ac:dyDescent="0.4">
      <c r="B30" s="140" t="s">
        <v>403</v>
      </c>
      <c r="D30" s="211"/>
    </row>
    <row r="31" spans="2:4" s="140" customFormat="1" ht="15.75" customHeight="1" x14ac:dyDescent="0.4">
      <c r="B31" s="140" t="s">
        <v>404</v>
      </c>
    </row>
    <row r="32" spans="2:4" s="140" customFormat="1" ht="15.75" customHeight="1" x14ac:dyDescent="0.4">
      <c r="B32" s="140" t="s">
        <v>405</v>
      </c>
    </row>
    <row r="33" spans="1:7" ht="15.75" customHeight="1" x14ac:dyDescent="0.4"/>
    <row r="34" spans="1:7" s="139" customFormat="1" ht="15.75" customHeight="1" x14ac:dyDescent="0.4">
      <c r="B34" s="139" t="s">
        <v>406</v>
      </c>
    </row>
    <row r="35" spans="1:7" s="139" customFormat="1" ht="15.75" customHeight="1" x14ac:dyDescent="0.4">
      <c r="B35" s="139" t="s">
        <v>407</v>
      </c>
    </row>
    <row r="36" spans="1:7" s="139" customFormat="1" ht="15.75" customHeight="1" x14ac:dyDescent="0.4"/>
    <row r="37" spans="1:7" s="139" customFormat="1" ht="15.75" customHeight="1" x14ac:dyDescent="0.4">
      <c r="B37" s="139" t="s">
        <v>774</v>
      </c>
    </row>
    <row r="38" spans="1:7" s="139" customFormat="1" ht="15.75" customHeight="1" x14ac:dyDescent="0.4">
      <c r="B38" s="139" t="s">
        <v>408</v>
      </c>
    </row>
    <row r="39" spans="1:7" ht="18" customHeight="1" x14ac:dyDescent="0.5">
      <c r="A39" s="57"/>
      <c r="B39" s="57"/>
      <c r="C39" s="57"/>
      <c r="D39" s="57"/>
      <c r="E39" s="57"/>
      <c r="F39" s="57"/>
      <c r="G39" s="57"/>
    </row>
    <row r="40" spans="1:7" ht="21" customHeight="1" x14ac:dyDescent="0.5">
      <c r="A40" s="57"/>
      <c r="B40" s="253" t="s">
        <v>409</v>
      </c>
      <c r="C40" s="254"/>
      <c r="D40" s="212"/>
      <c r="E40" s="212"/>
    </row>
    <row r="41" spans="1:7" ht="13.5" customHeight="1" x14ac:dyDescent="0.4">
      <c r="A41" s="139"/>
      <c r="B41" s="213" t="s">
        <v>430</v>
      </c>
      <c r="C41" s="214"/>
      <c r="D41" s="140"/>
      <c r="E41" s="215"/>
    </row>
    <row r="42" spans="1:7" ht="13.5" customHeight="1" x14ac:dyDescent="0.4">
      <c r="A42" s="139"/>
      <c r="B42" s="213" t="s">
        <v>431</v>
      </c>
      <c r="C42" s="214"/>
      <c r="D42" s="215"/>
      <c r="E42" s="215"/>
    </row>
    <row r="43" spans="1:7" ht="13.5" customHeight="1" x14ac:dyDescent="0.4">
      <c r="A43" s="139"/>
      <c r="B43" s="213" t="s">
        <v>432</v>
      </c>
      <c r="C43" s="214"/>
      <c r="D43" s="215"/>
      <c r="E43" s="215"/>
    </row>
    <row r="44" spans="1:7" ht="13.5" customHeight="1" x14ac:dyDescent="0.4">
      <c r="A44" s="139"/>
      <c r="B44" s="213" t="s">
        <v>433</v>
      </c>
      <c r="C44" s="214"/>
      <c r="D44" s="215"/>
      <c r="E44" s="215"/>
    </row>
    <row r="45" spans="1:7" ht="13.5" customHeight="1" x14ac:dyDescent="0.4">
      <c r="A45" s="139"/>
      <c r="B45" s="213" t="s">
        <v>434</v>
      </c>
      <c r="C45" s="214"/>
      <c r="D45" s="215"/>
      <c r="E45" s="215"/>
    </row>
    <row r="46" spans="1:7" ht="13.5" customHeight="1" x14ac:dyDescent="0.4">
      <c r="A46" s="139"/>
      <c r="B46" s="213" t="s">
        <v>747</v>
      </c>
      <c r="C46" s="214"/>
      <c r="D46" s="215"/>
      <c r="E46" s="215"/>
    </row>
    <row r="47" spans="1:7" ht="13.5" customHeight="1" x14ac:dyDescent="0.4">
      <c r="A47" s="139"/>
      <c r="B47" s="213" t="s">
        <v>436</v>
      </c>
      <c r="C47" s="214"/>
      <c r="D47" s="215"/>
      <c r="E47" s="215"/>
    </row>
    <row r="48" spans="1:7" ht="13.5" customHeight="1" x14ac:dyDescent="0.4">
      <c r="A48" s="139"/>
      <c r="B48" s="213" t="s">
        <v>748</v>
      </c>
      <c r="C48" s="214"/>
      <c r="D48" s="215"/>
      <c r="E48" s="215"/>
    </row>
    <row r="49" spans="1:5" ht="13.5" customHeight="1" x14ac:dyDescent="0.4">
      <c r="A49" s="139"/>
      <c r="B49" s="213" t="s">
        <v>749</v>
      </c>
      <c r="C49" s="214"/>
      <c r="D49" s="215"/>
      <c r="E49" s="215"/>
    </row>
    <row r="50" spans="1:5" ht="13.5" customHeight="1" x14ac:dyDescent="0.4">
      <c r="A50" s="139"/>
      <c r="B50" s="213" t="s">
        <v>142</v>
      </c>
      <c r="C50" s="214"/>
      <c r="D50" s="215"/>
      <c r="E50" s="215"/>
    </row>
    <row r="51" spans="1:5" ht="13.5" customHeight="1" x14ac:dyDescent="0.4">
      <c r="A51" s="139"/>
      <c r="B51" s="213" t="s">
        <v>750</v>
      </c>
      <c r="C51" s="214"/>
      <c r="D51" s="215"/>
      <c r="E51" s="215"/>
    </row>
    <row r="52" spans="1:5" ht="13.5" customHeight="1" x14ac:dyDescent="0.4">
      <c r="A52" s="139"/>
      <c r="B52" s="213" t="s">
        <v>446</v>
      </c>
      <c r="C52" s="214"/>
      <c r="D52" s="215"/>
      <c r="E52" s="215"/>
    </row>
    <row r="53" spans="1:5" ht="13.5" customHeight="1" x14ac:dyDescent="0.4">
      <c r="A53" s="139"/>
      <c r="B53" s="213" t="s">
        <v>447</v>
      </c>
      <c r="C53" s="214"/>
      <c r="D53" s="215"/>
      <c r="E53" s="215"/>
    </row>
    <row r="54" spans="1:5" ht="13.5" customHeight="1" x14ac:dyDescent="0.4">
      <c r="A54" s="139"/>
      <c r="B54" s="213" t="s">
        <v>448</v>
      </c>
      <c r="C54" s="214"/>
      <c r="D54" s="215"/>
      <c r="E54" s="215"/>
    </row>
    <row r="55" spans="1:5" ht="13.5" customHeight="1" x14ac:dyDescent="0.4">
      <c r="A55" s="139"/>
      <c r="B55" s="213" t="s">
        <v>449</v>
      </c>
      <c r="C55" s="214"/>
      <c r="D55" s="215"/>
      <c r="E55" s="215"/>
    </row>
    <row r="56" spans="1:5" ht="13.5" customHeight="1" x14ac:dyDescent="0.4">
      <c r="A56" s="139"/>
      <c r="B56" s="213" t="s">
        <v>751</v>
      </c>
      <c r="C56" s="214"/>
      <c r="D56" s="215"/>
      <c r="E56" s="215"/>
    </row>
    <row r="57" spans="1:5" ht="13.5" customHeight="1" x14ac:dyDescent="0.4">
      <c r="A57" s="139"/>
      <c r="B57" s="213" t="s">
        <v>752</v>
      </c>
      <c r="C57" s="214"/>
      <c r="D57" s="215"/>
      <c r="E57" s="215"/>
    </row>
    <row r="58" spans="1:5" ht="13.5" customHeight="1" x14ac:dyDescent="0.4">
      <c r="A58" s="139"/>
      <c r="B58" s="213" t="s">
        <v>753</v>
      </c>
      <c r="C58" s="214"/>
      <c r="D58" s="215"/>
      <c r="E58" s="215"/>
    </row>
    <row r="59" spans="1:5" ht="13.5" customHeight="1" x14ac:dyDescent="0.4">
      <c r="A59" s="139"/>
      <c r="B59" s="213" t="s">
        <v>754</v>
      </c>
      <c r="C59" s="214"/>
      <c r="D59" s="215"/>
      <c r="E59" s="215"/>
    </row>
    <row r="60" spans="1:5" ht="13.5" customHeight="1" x14ac:dyDescent="0.4">
      <c r="A60" s="139"/>
      <c r="B60" s="216" t="s">
        <v>755</v>
      </c>
      <c r="C60" s="217"/>
      <c r="D60" s="215"/>
      <c r="E60" s="215"/>
    </row>
    <row r="66" spans="2:3" x14ac:dyDescent="0.4">
      <c r="B66" s="87"/>
      <c r="C66" s="87"/>
    </row>
    <row r="67" spans="2:3" x14ac:dyDescent="0.4">
      <c r="B67" s="87"/>
      <c r="C67" s="87"/>
    </row>
    <row r="68" spans="2:3" x14ac:dyDescent="0.4">
      <c r="B68" s="87"/>
      <c r="C68" s="87"/>
    </row>
    <row r="69" spans="2:3" x14ac:dyDescent="0.4">
      <c r="B69" s="87"/>
      <c r="C69" s="87"/>
    </row>
    <row r="70" spans="2:3" x14ac:dyDescent="0.4">
      <c r="B70" s="87"/>
      <c r="C70" s="87"/>
    </row>
  </sheetData>
  <mergeCells count="1">
    <mergeCell ref="B40:C40"/>
  </mergeCells>
  <hyperlinks>
    <hyperlink ref="C6" location="'S2-1 Summary'!A1" display="- Table S2-1: Adjusted budget summary" xr:uid="{49880AD2-B796-4C15-A359-078295FBCA8A}"/>
    <hyperlink ref="C8" location="'S2-3 Operating expenses'!A1" display="- Table S2-3: Actual operating expenses by category" xr:uid="{50ED6778-9438-4051-89DF-7B6EAFAFF81F}"/>
    <hyperlink ref="C9" location="'S2-4 Capital'!A1" display="- Table S2-4: Actual investment and net borrowing" xr:uid="{5F2CDB07-CD1C-4175-A1B7-2686B9EA5CDD}"/>
    <hyperlink ref="C10" location="'S2-5 Commonwealth payments'!A1" display="- Table S2-5: Commonwealth payments ('impact payments' only)" xr:uid="{FD62A0B0-AEDC-4AE7-A81F-279DD87EF69D}"/>
    <hyperlink ref="C11" location="'S2-6 ToR quarantined payments'!A1" display="- Table S2-6: Commonwealth payments quarantined by terms of reference (ToR)" xr:uid="{E7D813C7-CBC9-41F4-9EF0-A1AAB85A3781}"/>
    <hyperlink ref="C12" location="S2_7" display="- Table S2-7: Commonwealth payments - Summary of treatment." xr:uid="{BA226DAE-0FB6-439A-8F90-23FD54FA83C0}"/>
    <hyperlink ref="C7" location="S2_2" display="- Table S2-2: Actual State own-source revenue by category" xr:uid="{0E47B914-BD99-4310-85CB-424D46091EC4}"/>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1C36-95C2-4F44-8B6B-5E2A2A7299A2}">
  <dimension ref="A1:AE187"/>
  <sheetViews>
    <sheetView showGridLines="0" topLeftCell="A152" workbookViewId="0">
      <selection activeCell="H185" sqref="H185"/>
    </sheetView>
  </sheetViews>
  <sheetFormatPr defaultColWidth="9.1796875" defaultRowHeight="13" x14ac:dyDescent="0.3"/>
  <cols>
    <col min="1" max="1" width="26" style="2" customWidth="1"/>
    <col min="2" max="10" width="8.81640625" style="10" customWidth="1"/>
    <col min="11" max="11" width="8.453125" style="10" customWidth="1"/>
    <col min="12" max="12" width="25.7265625" style="10" customWidth="1"/>
    <col min="13" max="21" width="8.81640625" style="10" customWidth="1"/>
    <col min="22" max="22" width="8.1796875" style="2" customWidth="1"/>
    <col min="23" max="16384" width="9.1796875" style="2"/>
  </cols>
  <sheetData>
    <row r="1" spans="1:31" ht="14.5" x14ac:dyDescent="0.3">
      <c r="B1" s="8"/>
      <c r="C1" s="8"/>
      <c r="D1" s="8"/>
      <c r="E1" s="8"/>
      <c r="F1" s="8"/>
      <c r="G1" s="8"/>
      <c r="H1" s="8"/>
      <c r="I1" s="8"/>
      <c r="J1" s="8"/>
      <c r="K1" s="9"/>
      <c r="L1" s="2"/>
      <c r="M1" s="8"/>
      <c r="N1" s="8"/>
      <c r="O1" s="8"/>
      <c r="P1" s="8"/>
      <c r="Q1" s="8"/>
      <c r="R1" s="8"/>
      <c r="S1" s="8"/>
      <c r="T1" s="8"/>
      <c r="U1" s="8"/>
      <c r="V1" s="6"/>
      <c r="W1" s="6"/>
      <c r="X1" s="6"/>
      <c r="Y1" s="6"/>
      <c r="Z1" s="6"/>
      <c r="AA1" s="6"/>
      <c r="AB1" s="6"/>
      <c r="AC1" s="6"/>
      <c r="AD1" s="6"/>
      <c r="AE1" s="6"/>
    </row>
    <row r="2" spans="1:31" ht="14.5" x14ac:dyDescent="0.3">
      <c r="A2" s="59" t="s">
        <v>756</v>
      </c>
      <c r="B2" s="8"/>
      <c r="C2" s="8"/>
      <c r="D2" s="8"/>
      <c r="E2" s="8"/>
      <c r="F2" s="8"/>
      <c r="G2" s="8"/>
      <c r="H2" s="8"/>
      <c r="I2" s="8"/>
      <c r="J2" s="61" t="s">
        <v>7</v>
      </c>
      <c r="K2" s="9"/>
      <c r="L2" s="59" t="s">
        <v>757</v>
      </c>
      <c r="M2" s="8"/>
      <c r="N2" s="8"/>
      <c r="O2" s="8"/>
      <c r="P2" s="8"/>
      <c r="Q2" s="8"/>
      <c r="R2" s="8"/>
      <c r="S2" s="8"/>
      <c r="T2" s="8"/>
      <c r="U2" s="8"/>
      <c r="V2" s="6"/>
      <c r="W2" s="6"/>
      <c r="X2" s="6"/>
      <c r="Y2" s="6"/>
      <c r="Z2" s="6"/>
      <c r="AA2" s="6"/>
      <c r="AB2" s="6"/>
      <c r="AC2" s="6"/>
      <c r="AD2" s="6"/>
      <c r="AE2" s="6"/>
    </row>
    <row r="3" spans="1:31" ht="18.75" customHeight="1" x14ac:dyDescent="0.3">
      <c r="A3" s="60"/>
      <c r="B3" s="55" t="s">
        <v>16</v>
      </c>
      <c r="C3" s="55" t="s">
        <v>15</v>
      </c>
      <c r="D3" s="55" t="s">
        <v>11</v>
      </c>
      <c r="E3" s="55" t="s">
        <v>4</v>
      </c>
      <c r="F3" s="55" t="s">
        <v>8</v>
      </c>
      <c r="G3" s="55" t="s">
        <v>19</v>
      </c>
      <c r="H3" s="55" t="s">
        <v>17</v>
      </c>
      <c r="I3" s="55" t="s">
        <v>2</v>
      </c>
      <c r="J3" s="55" t="s">
        <v>3</v>
      </c>
      <c r="K3" s="43"/>
      <c r="L3" s="60"/>
      <c r="M3" s="55" t="s">
        <v>16</v>
      </c>
      <c r="N3" s="55" t="s">
        <v>15</v>
      </c>
      <c r="O3" s="55" t="s">
        <v>11</v>
      </c>
      <c r="P3" s="55" t="s">
        <v>4</v>
      </c>
      <c r="Q3" s="55" t="s">
        <v>8</v>
      </c>
      <c r="R3" s="55" t="s">
        <v>19</v>
      </c>
      <c r="S3" s="55" t="s">
        <v>17</v>
      </c>
      <c r="T3" s="55" t="s">
        <v>2</v>
      </c>
      <c r="U3" s="55" t="s">
        <v>3</v>
      </c>
      <c r="V3" s="43"/>
    </row>
    <row r="4" spans="1:31" x14ac:dyDescent="0.3">
      <c r="A4" s="56"/>
      <c r="B4" s="56" t="s">
        <v>410</v>
      </c>
      <c r="C4" s="56" t="s">
        <v>410</v>
      </c>
      <c r="D4" s="56" t="s">
        <v>410</v>
      </c>
      <c r="E4" s="56" t="s">
        <v>410</v>
      </c>
      <c r="F4" s="56" t="s">
        <v>410</v>
      </c>
      <c r="G4" s="56" t="s">
        <v>410</v>
      </c>
      <c r="H4" s="56" t="s">
        <v>410</v>
      </c>
      <c r="I4" s="56" t="s">
        <v>410</v>
      </c>
      <c r="J4" s="56" t="s">
        <v>410</v>
      </c>
      <c r="K4" s="13"/>
      <c r="L4" s="56"/>
      <c r="M4" s="56" t="s">
        <v>411</v>
      </c>
      <c r="N4" s="56" t="s">
        <v>411</v>
      </c>
      <c r="O4" s="56" t="s">
        <v>411</v>
      </c>
      <c r="P4" s="56" t="s">
        <v>411</v>
      </c>
      <c r="Q4" s="56" t="s">
        <v>411</v>
      </c>
      <c r="R4" s="56" t="s">
        <v>411</v>
      </c>
      <c r="S4" s="56" t="s">
        <v>411</v>
      </c>
      <c r="T4" s="56" t="s">
        <v>411</v>
      </c>
      <c r="U4" s="56" t="s">
        <v>411</v>
      </c>
    </row>
    <row r="5" spans="1:31" ht="15.75" customHeight="1" x14ac:dyDescent="0.4">
      <c r="A5" s="141" t="s">
        <v>412</v>
      </c>
      <c r="B5" s="142">
        <v>21372.916000000001</v>
      </c>
      <c r="C5" s="142">
        <v>18215.895</v>
      </c>
      <c r="D5" s="142">
        <v>15524.155000000001</v>
      </c>
      <c r="E5" s="142">
        <v>3420.5929999999998</v>
      </c>
      <c r="F5" s="142">
        <v>6848.3029999999999</v>
      </c>
      <c r="G5" s="142">
        <v>2926.8119999999999</v>
      </c>
      <c r="H5" s="142">
        <v>1414.86</v>
      </c>
      <c r="I5" s="142">
        <v>3349.4490000000001</v>
      </c>
      <c r="J5" s="142">
        <v>73072.982999999993</v>
      </c>
      <c r="K5" s="143"/>
      <c r="L5" s="141" t="s">
        <v>412</v>
      </c>
      <c r="M5" s="142">
        <v>2640.4897273389915</v>
      </c>
      <c r="N5" s="142">
        <v>2773.7709935520415</v>
      </c>
      <c r="O5" s="142">
        <v>2994.4386245548849</v>
      </c>
      <c r="P5" s="142">
        <v>1253.7971187458922</v>
      </c>
      <c r="Q5" s="142">
        <v>3816.243840950809</v>
      </c>
      <c r="R5" s="142">
        <v>5208.9534972707743</v>
      </c>
      <c r="S5" s="142">
        <v>3160.6388919915107</v>
      </c>
      <c r="T5" s="142">
        <v>13515.70702811326</v>
      </c>
      <c r="U5" s="142">
        <v>2851.5312355187866</v>
      </c>
      <c r="V5" s="45"/>
    </row>
    <row r="6" spans="1:31" ht="15.75" customHeight="1" x14ac:dyDescent="0.4">
      <c r="A6" s="141" t="s">
        <v>413</v>
      </c>
      <c r="B6" s="142">
        <v>13088.594238911735</v>
      </c>
      <c r="C6" s="142">
        <v>10832.773234660017</v>
      </c>
      <c r="D6" s="142">
        <v>9869.5527242706448</v>
      </c>
      <c r="E6" s="142">
        <v>6036.0147615874803</v>
      </c>
      <c r="F6" s="142">
        <v>2680.6099855098819</v>
      </c>
      <c r="G6" s="142">
        <v>988.49535850000393</v>
      </c>
      <c r="H6" s="142">
        <v>709.51050056999998</v>
      </c>
      <c r="I6" s="142">
        <v>767.79160390000004</v>
      </c>
      <c r="J6" s="142">
        <v>44973.34240790976</v>
      </c>
      <c r="K6" s="143"/>
      <c r="L6" s="141" t="s">
        <v>413</v>
      </c>
      <c r="M6" s="142">
        <v>1617.0137305155154</v>
      </c>
      <c r="N6" s="142">
        <v>1649.5281828330083</v>
      </c>
      <c r="O6" s="142">
        <v>1903.7280859819361</v>
      </c>
      <c r="P6" s="142">
        <v>2212.4637209940079</v>
      </c>
      <c r="Q6" s="142">
        <v>1493.7804806816118</v>
      </c>
      <c r="R6" s="142">
        <v>1759.2610508274954</v>
      </c>
      <c r="S6" s="142">
        <v>1584.9670514241036</v>
      </c>
      <c r="T6" s="142">
        <v>3098.1950693853178</v>
      </c>
      <c r="U6" s="142">
        <v>1754.9973379605481</v>
      </c>
      <c r="V6" s="45"/>
    </row>
    <row r="7" spans="1:31" ht="15.75" customHeight="1" x14ac:dyDescent="0.4">
      <c r="A7" s="141" t="s">
        <v>414</v>
      </c>
      <c r="B7" s="142"/>
      <c r="C7" s="142"/>
      <c r="D7" s="142"/>
      <c r="E7" s="142"/>
      <c r="F7" s="142"/>
      <c r="G7" s="142"/>
      <c r="H7" s="142"/>
      <c r="I7" s="142"/>
      <c r="J7" s="142"/>
      <c r="K7" s="144"/>
      <c r="L7" s="141" t="s">
        <v>414</v>
      </c>
      <c r="M7" s="142"/>
      <c r="N7" s="142"/>
      <c r="O7" s="142"/>
      <c r="P7" s="142"/>
      <c r="Q7" s="142"/>
      <c r="R7" s="142"/>
      <c r="S7" s="142"/>
      <c r="T7" s="142"/>
      <c r="U7" s="142"/>
      <c r="V7" s="46"/>
    </row>
    <row r="8" spans="1:31" ht="15.75" customHeight="1" x14ac:dyDescent="0.4">
      <c r="A8" s="145" t="s">
        <v>430</v>
      </c>
      <c r="B8" s="142">
        <v>8355.9889999999996</v>
      </c>
      <c r="C8" s="142">
        <v>6274.44</v>
      </c>
      <c r="D8" s="142">
        <v>4109.2070000000003</v>
      </c>
      <c r="E8" s="142">
        <v>3626.0140000000001</v>
      </c>
      <c r="F8" s="142">
        <v>1180.0409999999999</v>
      </c>
      <c r="G8" s="142">
        <v>379.38900000000001</v>
      </c>
      <c r="H8" s="142">
        <v>576.29399999999998</v>
      </c>
      <c r="I8" s="142">
        <v>198.767</v>
      </c>
      <c r="J8" s="142">
        <v>24700.141</v>
      </c>
      <c r="K8" s="143"/>
      <c r="L8" s="145" t="s">
        <v>430</v>
      </c>
      <c r="M8" s="142">
        <v>1032.3300347157876</v>
      </c>
      <c r="N8" s="142">
        <v>955.42160694177653</v>
      </c>
      <c r="O8" s="142">
        <v>792.62080010740067</v>
      </c>
      <c r="P8" s="142">
        <v>1329.092910419997</v>
      </c>
      <c r="Q8" s="142">
        <v>657.58249865980417</v>
      </c>
      <c r="R8" s="142">
        <v>675.21236703145325</v>
      </c>
      <c r="S8" s="142">
        <v>1287.3762984474477</v>
      </c>
      <c r="T8" s="142">
        <v>802.06521695269532</v>
      </c>
      <c r="U8" s="142">
        <v>963.875028657558</v>
      </c>
      <c r="V8" s="45"/>
    </row>
    <row r="9" spans="1:31" ht="15.75" customHeight="1" x14ac:dyDescent="0.4">
      <c r="A9" s="145" t="s">
        <v>431</v>
      </c>
      <c r="B9" s="142">
        <v>4874.0410000000002</v>
      </c>
      <c r="C9" s="142">
        <v>3234.3339999999998</v>
      </c>
      <c r="D9" s="142">
        <v>1524.259</v>
      </c>
      <c r="E9" s="142">
        <v>748.72799999999995</v>
      </c>
      <c r="F9" s="142">
        <v>510.45600000000002</v>
      </c>
      <c r="G9" s="142">
        <v>129.767</v>
      </c>
      <c r="H9" s="142">
        <v>149.08199999999999</v>
      </c>
      <c r="I9" s="142">
        <v>0</v>
      </c>
      <c r="J9" s="142">
        <v>11170.666999999999</v>
      </c>
      <c r="K9" s="143"/>
      <c r="L9" s="145" t="s">
        <v>431</v>
      </c>
      <c r="M9" s="142">
        <v>602.15719703989225</v>
      </c>
      <c r="N9" s="142">
        <v>492.49854770567947</v>
      </c>
      <c r="O9" s="142">
        <v>294.01278352511963</v>
      </c>
      <c r="P9" s="142">
        <v>274.44159802828761</v>
      </c>
      <c r="Q9" s="142">
        <v>284.4536180826675</v>
      </c>
      <c r="R9" s="142">
        <v>230.95103767523727</v>
      </c>
      <c r="S9" s="142">
        <v>333.03250307159607</v>
      </c>
      <c r="T9" s="142">
        <v>0</v>
      </c>
      <c r="U9" s="142">
        <v>435.9135834386143</v>
      </c>
      <c r="V9" s="45"/>
    </row>
    <row r="10" spans="1:31" ht="15.75" customHeight="1" x14ac:dyDescent="0.4">
      <c r="A10" s="145" t="s">
        <v>432</v>
      </c>
      <c r="B10" s="142">
        <v>9601.5576770200005</v>
      </c>
      <c r="C10" s="142">
        <v>6605.8342320000002</v>
      </c>
      <c r="D10" s="142">
        <v>3609.2977522600004</v>
      </c>
      <c r="E10" s="142">
        <v>1942.0320775316</v>
      </c>
      <c r="F10" s="142">
        <v>1011.7600085</v>
      </c>
      <c r="G10" s="142">
        <v>340.12708199999997</v>
      </c>
      <c r="H10" s="142">
        <v>244.185892</v>
      </c>
      <c r="I10" s="142">
        <v>86.043548999999999</v>
      </c>
      <c r="J10" s="142">
        <v>23440.838270311604</v>
      </c>
      <c r="K10" s="143"/>
      <c r="L10" s="145" t="s">
        <v>432</v>
      </c>
      <c r="M10" s="142">
        <v>1186.2122329318163</v>
      </c>
      <c r="N10" s="142">
        <v>1005.8836736232136</v>
      </c>
      <c r="O10" s="142">
        <v>696.19380873783291</v>
      </c>
      <c r="P10" s="142">
        <v>711.83979600064072</v>
      </c>
      <c r="Q10" s="142">
        <v>563.80725282722779</v>
      </c>
      <c r="R10" s="142">
        <v>605.33650719636364</v>
      </c>
      <c r="S10" s="142">
        <v>545.48395398190542</v>
      </c>
      <c r="T10" s="142">
        <v>347.20319668790529</v>
      </c>
      <c r="U10" s="142">
        <v>914.73318551314264</v>
      </c>
      <c r="V10" s="45"/>
    </row>
    <row r="11" spans="1:31" ht="15.75" customHeight="1" x14ac:dyDescent="0.4">
      <c r="A11" s="145" t="s">
        <v>433</v>
      </c>
      <c r="B11" s="142">
        <v>1985.8810000000001</v>
      </c>
      <c r="C11" s="142">
        <v>1540.1849999999999</v>
      </c>
      <c r="D11" s="142">
        <v>1138.5170000000001</v>
      </c>
      <c r="E11" s="142">
        <v>746.596</v>
      </c>
      <c r="F11" s="142">
        <v>515.82500000000005</v>
      </c>
      <c r="G11" s="142">
        <v>107.392</v>
      </c>
      <c r="H11" s="142">
        <v>45.893000000000001</v>
      </c>
      <c r="I11" s="142">
        <v>56.256</v>
      </c>
      <c r="J11" s="142">
        <v>6136.5450000000001</v>
      </c>
      <c r="K11" s="143"/>
      <c r="L11" s="145" t="s">
        <v>433</v>
      </c>
      <c r="M11" s="142">
        <v>245.34314270536058</v>
      </c>
      <c r="N11" s="142">
        <v>234.52706977636569</v>
      </c>
      <c r="O11" s="142">
        <v>219.60739760150253</v>
      </c>
      <c r="P11" s="142">
        <v>273.6601266702026</v>
      </c>
      <c r="Q11" s="142">
        <v>287.44551449584679</v>
      </c>
      <c r="R11" s="142">
        <v>191.12943843981196</v>
      </c>
      <c r="S11" s="142">
        <v>102.51982575672959</v>
      </c>
      <c r="T11" s="142">
        <v>227.0043862657827</v>
      </c>
      <c r="U11" s="142">
        <v>239.46674991585655</v>
      </c>
      <c r="V11" s="45"/>
    </row>
    <row r="12" spans="1:31" ht="15.75" customHeight="1" x14ac:dyDescent="0.4">
      <c r="A12" s="145" t="s">
        <v>434</v>
      </c>
      <c r="B12" s="142">
        <v>3837.6880000000001</v>
      </c>
      <c r="C12" s="142">
        <v>2686.2750000000001</v>
      </c>
      <c r="D12" s="142">
        <v>2672.4340000000002</v>
      </c>
      <c r="E12" s="142">
        <v>1661.982</v>
      </c>
      <c r="F12" s="142">
        <v>773.06100000000004</v>
      </c>
      <c r="G12" s="142">
        <v>219.071</v>
      </c>
      <c r="H12" s="142">
        <v>196.114</v>
      </c>
      <c r="I12" s="142">
        <v>80.608000000000004</v>
      </c>
      <c r="J12" s="142">
        <v>12127.233</v>
      </c>
      <c r="K12" s="143"/>
      <c r="L12" s="145" t="s">
        <v>434</v>
      </c>
      <c r="M12" s="142">
        <v>474.12228358227401</v>
      </c>
      <c r="N12" s="142">
        <v>409.04450073433179</v>
      </c>
      <c r="O12" s="142">
        <v>515.48310302066102</v>
      </c>
      <c r="P12" s="142">
        <v>609.18917948073204</v>
      </c>
      <c r="Q12" s="142">
        <v>430.79128945218594</v>
      </c>
      <c r="R12" s="142">
        <v>389.88860630631751</v>
      </c>
      <c r="S12" s="142">
        <v>438.09672735395958</v>
      </c>
      <c r="T12" s="142">
        <v>325.26965244795599</v>
      </c>
      <c r="U12" s="142">
        <v>473.24171369758108</v>
      </c>
      <c r="V12" s="45"/>
    </row>
    <row r="13" spans="1:31" ht="15.75" customHeight="1" x14ac:dyDescent="0.4">
      <c r="A13" s="145" t="s">
        <v>747</v>
      </c>
      <c r="B13" s="142">
        <v>1418.175</v>
      </c>
      <c r="C13" s="142">
        <v>137.10400000000001</v>
      </c>
      <c r="D13" s="142">
        <v>2536.3420000000001</v>
      </c>
      <c r="E13" s="142">
        <v>12507.647000000001</v>
      </c>
      <c r="F13" s="142">
        <v>322.93900000000002</v>
      </c>
      <c r="G13" s="142">
        <v>67.801000000000002</v>
      </c>
      <c r="H13" s="142">
        <v>0</v>
      </c>
      <c r="I13" s="142">
        <v>413.89400000000001</v>
      </c>
      <c r="J13" s="142">
        <v>17403.901999999998</v>
      </c>
      <c r="K13" s="143"/>
      <c r="L13" s="145" t="s">
        <v>747</v>
      </c>
      <c r="M13" s="142">
        <v>175.20662688558616</v>
      </c>
      <c r="N13" s="142">
        <v>20.877102019964386</v>
      </c>
      <c r="O13" s="142">
        <v>489.23245419031082</v>
      </c>
      <c r="P13" s="142">
        <v>4584.6003224852257</v>
      </c>
      <c r="Q13" s="142">
        <v>179.9590306902036</v>
      </c>
      <c r="R13" s="142">
        <v>120.66789943066237</v>
      </c>
      <c r="S13" s="142">
        <v>0</v>
      </c>
      <c r="T13" s="142">
        <v>1670.1463568168706</v>
      </c>
      <c r="U13" s="142">
        <v>679.15347280824551</v>
      </c>
      <c r="V13" s="45"/>
    </row>
    <row r="14" spans="1:31" ht="15.75" customHeight="1" x14ac:dyDescent="0.4">
      <c r="A14" s="145" t="s">
        <v>436</v>
      </c>
      <c r="B14" s="142">
        <v>13077.484322979999</v>
      </c>
      <c r="C14" s="142">
        <v>8589.6897680000002</v>
      </c>
      <c r="D14" s="142">
        <v>9247.2142477399993</v>
      </c>
      <c r="E14" s="142">
        <v>6318.9729224683997</v>
      </c>
      <c r="F14" s="142">
        <v>2957.1859915</v>
      </c>
      <c r="G14" s="142">
        <v>757.62291800000003</v>
      </c>
      <c r="H14" s="142">
        <v>1928.2311079999999</v>
      </c>
      <c r="I14" s="142">
        <v>565.69245100000001</v>
      </c>
      <c r="J14" s="142">
        <v>43442.0937296884</v>
      </c>
      <c r="K14" s="143"/>
      <c r="L14" s="145" t="s">
        <v>436</v>
      </c>
      <c r="M14" s="142">
        <v>1615.6411700801796</v>
      </c>
      <c r="N14" s="142">
        <v>1307.9693488620333</v>
      </c>
      <c r="O14" s="142">
        <v>1783.6858439616774</v>
      </c>
      <c r="P14" s="142">
        <v>2316.1802774034186</v>
      </c>
      <c r="Q14" s="142">
        <v>1647.9035502091374</v>
      </c>
      <c r="R14" s="142">
        <v>1348.3689927226583</v>
      </c>
      <c r="S14" s="142">
        <v>4307.452491902156</v>
      </c>
      <c r="T14" s="142">
        <v>2282.6839386810539</v>
      </c>
      <c r="U14" s="142">
        <v>1695.243332361857</v>
      </c>
      <c r="V14" s="45"/>
    </row>
    <row r="15" spans="1:31" ht="15.75" customHeight="1" x14ac:dyDescent="0.35">
      <c r="A15" s="51" t="s">
        <v>415</v>
      </c>
      <c r="B15" s="50">
        <v>43150.815999999999</v>
      </c>
      <c r="C15" s="50">
        <v>29067.862000000001</v>
      </c>
      <c r="D15" s="50">
        <v>24837.271000000001</v>
      </c>
      <c r="E15" s="50">
        <v>27551.972000000002</v>
      </c>
      <c r="F15" s="50">
        <v>7271.268</v>
      </c>
      <c r="G15" s="50">
        <v>2001.1699999999998</v>
      </c>
      <c r="H15" s="50">
        <v>3139.8</v>
      </c>
      <c r="I15" s="50">
        <v>1401.261</v>
      </c>
      <c r="J15" s="50">
        <v>138421.42000000001</v>
      </c>
      <c r="K15" s="44"/>
      <c r="L15" s="51" t="s">
        <v>415</v>
      </c>
      <c r="M15" s="50">
        <v>5331.0126879408963</v>
      </c>
      <c r="N15" s="50">
        <v>4426.221849663365</v>
      </c>
      <c r="O15" s="50">
        <v>4790.8361911445054</v>
      </c>
      <c r="P15" s="50">
        <v>10099.004210488505</v>
      </c>
      <c r="Q15" s="50">
        <v>4051.9427544170735</v>
      </c>
      <c r="R15" s="50">
        <v>3561.5548488025042</v>
      </c>
      <c r="S15" s="50">
        <v>7013.9618005137954</v>
      </c>
      <c r="T15" s="50">
        <v>5654.3727478522633</v>
      </c>
      <c r="U15" s="50">
        <v>5401.6270663928553</v>
      </c>
      <c r="V15" s="45"/>
    </row>
    <row r="16" spans="1:31" ht="15.75" customHeight="1" x14ac:dyDescent="0.35">
      <c r="A16" s="52" t="s">
        <v>416</v>
      </c>
      <c r="B16" s="50">
        <v>77612.326238911744</v>
      </c>
      <c r="C16" s="50">
        <v>58116.530234660022</v>
      </c>
      <c r="D16" s="50">
        <v>50230.978724270644</v>
      </c>
      <c r="E16" s="50">
        <v>37008.579761587484</v>
      </c>
      <c r="F16" s="50">
        <v>16800.180985509884</v>
      </c>
      <c r="G16" s="50">
        <v>5916.4773585000039</v>
      </c>
      <c r="H16" s="50">
        <v>5264.1705005700005</v>
      </c>
      <c r="I16" s="50">
        <v>5518.5016039000002</v>
      </c>
      <c r="J16" s="50">
        <v>256467.7454079098</v>
      </c>
      <c r="K16" s="44"/>
      <c r="L16" s="52" t="s">
        <v>416</v>
      </c>
      <c r="M16" s="50">
        <v>9588.5161457954055</v>
      </c>
      <c r="N16" s="50">
        <v>8849.5210260484164</v>
      </c>
      <c r="O16" s="50">
        <v>9689.002901681326</v>
      </c>
      <c r="P16" s="50">
        <v>13565.265050228407</v>
      </c>
      <c r="Q16" s="50">
        <v>9361.9670760494955</v>
      </c>
      <c r="R16" s="50">
        <v>10529.769396900774</v>
      </c>
      <c r="S16" s="50">
        <v>11759.56774392941</v>
      </c>
      <c r="T16" s="50">
        <v>22268.274845350843</v>
      </c>
      <c r="U16" s="50">
        <v>10008.155639872191</v>
      </c>
      <c r="V16" s="45"/>
    </row>
    <row r="17" spans="1:25" ht="15.75" customHeight="1" x14ac:dyDescent="0.4">
      <c r="A17" s="141" t="s">
        <v>417</v>
      </c>
      <c r="B17" s="142"/>
      <c r="C17" s="142"/>
      <c r="D17" s="142"/>
      <c r="E17" s="142"/>
      <c r="F17" s="142"/>
      <c r="G17" s="142"/>
      <c r="H17" s="142"/>
      <c r="I17" s="142"/>
      <c r="J17" s="142"/>
      <c r="K17" s="144"/>
      <c r="L17" s="141" t="s">
        <v>417</v>
      </c>
      <c r="M17" s="142"/>
      <c r="N17" s="142"/>
      <c r="O17" s="142"/>
      <c r="P17" s="142"/>
      <c r="Q17" s="142"/>
      <c r="R17" s="142"/>
      <c r="S17" s="142"/>
      <c r="T17" s="142"/>
      <c r="U17" s="142"/>
      <c r="V17" s="4"/>
      <c r="W17" s="4"/>
      <c r="X17" s="4"/>
      <c r="Y17" s="5"/>
    </row>
    <row r="18" spans="1:25" ht="15.75" customHeight="1" x14ac:dyDescent="0.4">
      <c r="A18" s="141" t="s">
        <v>418</v>
      </c>
      <c r="B18" s="142"/>
      <c r="C18" s="142"/>
      <c r="D18" s="142"/>
      <c r="E18" s="142"/>
      <c r="F18" s="142"/>
      <c r="G18" s="142"/>
      <c r="H18" s="142"/>
      <c r="I18" s="142"/>
      <c r="J18" s="142"/>
      <c r="K18" s="144"/>
      <c r="L18" s="141" t="s">
        <v>418</v>
      </c>
      <c r="M18" s="142"/>
      <c r="N18" s="142"/>
      <c r="O18" s="142"/>
      <c r="P18" s="142"/>
      <c r="Q18" s="142"/>
      <c r="R18" s="142"/>
      <c r="S18" s="142"/>
      <c r="T18" s="142"/>
      <c r="U18" s="142"/>
      <c r="V18" s="4"/>
      <c r="W18" s="4"/>
      <c r="X18" s="4"/>
      <c r="Y18" s="5"/>
    </row>
    <row r="19" spans="1:25" ht="15.75" customHeight="1" x14ac:dyDescent="0.4">
      <c r="A19" s="145" t="s">
        <v>758</v>
      </c>
      <c r="B19" s="142">
        <v>14946.7303309258</v>
      </c>
      <c r="C19" s="142">
        <v>10125.774338179301</v>
      </c>
      <c r="D19" s="142">
        <v>9886.4259140839695</v>
      </c>
      <c r="E19" s="142">
        <v>5424.0704102693899</v>
      </c>
      <c r="F19" s="142">
        <v>3173.1536509715802</v>
      </c>
      <c r="G19" s="142">
        <v>1096.1750582401601</v>
      </c>
      <c r="H19" s="142">
        <v>908.62257115511795</v>
      </c>
      <c r="I19" s="142">
        <v>616.82852709598399</v>
      </c>
      <c r="J19" s="142">
        <v>46177.780800921304</v>
      </c>
      <c r="K19" s="143"/>
      <c r="L19" s="145" t="s">
        <v>758</v>
      </c>
      <c r="M19" s="142">
        <v>1846.5747910166167</v>
      </c>
      <c r="N19" s="142">
        <v>1541.8720379369427</v>
      </c>
      <c r="O19" s="142">
        <v>1906.9827385731055</v>
      </c>
      <c r="P19" s="142">
        <v>1988.1593198227943</v>
      </c>
      <c r="Q19" s="142">
        <v>1768.2523797371211</v>
      </c>
      <c r="R19" s="142">
        <v>1950.9025189322294</v>
      </c>
      <c r="S19" s="142">
        <v>2029.761132927774</v>
      </c>
      <c r="T19" s="142">
        <v>2489.0283920764109</v>
      </c>
      <c r="U19" s="142">
        <v>1801.9982069264486</v>
      </c>
      <c r="V19" s="45"/>
      <c r="W19" s="4"/>
      <c r="X19" s="4"/>
      <c r="Y19" s="5"/>
    </row>
    <row r="20" spans="1:25" ht="15.75" customHeight="1" x14ac:dyDescent="0.4">
      <c r="A20" s="145" t="s">
        <v>759</v>
      </c>
      <c r="B20" s="142">
        <v>1810.3060244964799</v>
      </c>
      <c r="C20" s="142">
        <v>2190.5206408334097</v>
      </c>
      <c r="D20" s="142">
        <v>907.14839392336796</v>
      </c>
      <c r="E20" s="142">
        <v>604.61418197474097</v>
      </c>
      <c r="F20" s="142">
        <v>293.281522177375</v>
      </c>
      <c r="G20" s="142">
        <v>106.930791690215</v>
      </c>
      <c r="H20" s="142">
        <v>148.78668346709702</v>
      </c>
      <c r="I20" s="142">
        <v>269.849873813724</v>
      </c>
      <c r="J20" s="142">
        <v>6331.4381123764097</v>
      </c>
      <c r="K20" s="143"/>
      <c r="L20" s="145" t="s">
        <v>759</v>
      </c>
      <c r="M20" s="142">
        <v>223.65195563501229</v>
      </c>
      <c r="N20" s="142">
        <v>333.55498669270668</v>
      </c>
      <c r="O20" s="142">
        <v>174.97894017207781</v>
      </c>
      <c r="P20" s="142">
        <v>221.61757312630732</v>
      </c>
      <c r="Q20" s="142">
        <v>163.432284271605</v>
      </c>
      <c r="R20" s="142">
        <v>190.30860927885976</v>
      </c>
      <c r="S20" s="142">
        <v>332.3727989882654</v>
      </c>
      <c r="T20" s="142">
        <v>1088.8990505720869</v>
      </c>
      <c r="U20" s="142">
        <v>247.07207509505173</v>
      </c>
      <c r="V20" s="45"/>
      <c r="W20" s="4"/>
      <c r="X20" s="4"/>
      <c r="Y20" s="5"/>
    </row>
    <row r="21" spans="1:25" ht="15.75" customHeight="1" x14ac:dyDescent="0.4">
      <c r="A21" s="145" t="s">
        <v>760</v>
      </c>
      <c r="B21" s="142">
        <v>22057.006823424301</v>
      </c>
      <c r="C21" s="142">
        <v>20717.3558968174</v>
      </c>
      <c r="D21" s="142">
        <v>17218.376613693697</v>
      </c>
      <c r="E21" s="142">
        <v>9077.8848278658606</v>
      </c>
      <c r="F21" s="142">
        <v>5642.4919073688607</v>
      </c>
      <c r="G21" s="142">
        <v>2066.0562975733801</v>
      </c>
      <c r="H21" s="142">
        <v>1525.6480695760099</v>
      </c>
      <c r="I21" s="142">
        <v>1644.2636318096299</v>
      </c>
      <c r="J21" s="142">
        <v>79949.084068129145</v>
      </c>
      <c r="K21" s="143"/>
      <c r="L21" s="145" t="s">
        <v>760</v>
      </c>
      <c r="M21" s="142">
        <v>2725.0048581624478</v>
      </c>
      <c r="N21" s="142">
        <v>3154.6734788318909</v>
      </c>
      <c r="O21" s="142">
        <v>3321.2353254767777</v>
      </c>
      <c r="P21" s="142">
        <v>3327.4423006435632</v>
      </c>
      <c r="Q21" s="142">
        <v>3144.3008565934069</v>
      </c>
      <c r="R21" s="142">
        <v>3677.0353465829598</v>
      </c>
      <c r="S21" s="142">
        <v>3408.1270402680889</v>
      </c>
      <c r="T21" s="142">
        <v>6634.937723942191</v>
      </c>
      <c r="U21" s="142">
        <v>3119.8577245900537</v>
      </c>
      <c r="V21" s="45"/>
      <c r="W21" s="4"/>
      <c r="X21" s="4"/>
      <c r="Y21" s="5"/>
    </row>
    <row r="22" spans="1:25" ht="15.75" customHeight="1" x14ac:dyDescent="0.4">
      <c r="A22" s="145" t="s">
        <v>761</v>
      </c>
      <c r="B22" s="142">
        <v>465.542818139774</v>
      </c>
      <c r="C22" s="142">
        <v>814.36120083294406</v>
      </c>
      <c r="D22" s="142">
        <v>812.59328515870698</v>
      </c>
      <c r="E22" s="142">
        <v>711.30342087307406</v>
      </c>
      <c r="F22" s="142">
        <v>186.27942587310201</v>
      </c>
      <c r="G22" s="142">
        <v>118.713599921998</v>
      </c>
      <c r="H22" s="142">
        <v>49.633932610250099</v>
      </c>
      <c r="I22" s="142">
        <v>217.23680860328298</v>
      </c>
      <c r="J22" s="142">
        <v>3375.6644920131325</v>
      </c>
      <c r="K22" s="143"/>
      <c r="L22" s="145" t="s">
        <v>761</v>
      </c>
      <c r="M22" s="142">
        <v>57.514895437502197</v>
      </c>
      <c r="N22" s="142">
        <v>124.00441906064067</v>
      </c>
      <c r="O22" s="142">
        <v>156.74030046293493</v>
      </c>
      <c r="P22" s="142">
        <v>260.72385099447877</v>
      </c>
      <c r="Q22" s="142">
        <v>103.80494433205982</v>
      </c>
      <c r="R22" s="142">
        <v>211.2789005536724</v>
      </c>
      <c r="S22" s="142">
        <v>110.87665053110712</v>
      </c>
      <c r="T22" s="142">
        <v>876.59464610575856</v>
      </c>
      <c r="U22" s="142">
        <v>131.72875041391299</v>
      </c>
      <c r="V22" s="45"/>
      <c r="W22" s="4"/>
      <c r="X22" s="4"/>
      <c r="Y22" s="5"/>
    </row>
    <row r="23" spans="1:25" ht="15.75" customHeight="1" x14ac:dyDescent="0.4">
      <c r="A23" s="145" t="s">
        <v>446</v>
      </c>
      <c r="B23" s="142">
        <v>6821.5067690409096</v>
      </c>
      <c r="C23" s="142">
        <v>5580.7555929008504</v>
      </c>
      <c r="D23" s="142">
        <v>4117.4036242494994</v>
      </c>
      <c r="E23" s="142">
        <v>2541.4040629627898</v>
      </c>
      <c r="F23" s="142">
        <v>1896.55922148681</v>
      </c>
      <c r="G23" s="142">
        <v>564.44727920337198</v>
      </c>
      <c r="H23" s="142">
        <v>327.29026764355802</v>
      </c>
      <c r="I23" s="142">
        <v>442.54149835825905</v>
      </c>
      <c r="J23" s="142">
        <v>22291.908315846045</v>
      </c>
      <c r="K23" s="143"/>
      <c r="L23" s="145" t="s">
        <v>446</v>
      </c>
      <c r="M23" s="142">
        <v>842.7543788889601</v>
      </c>
      <c r="N23" s="142">
        <v>849.79288614101608</v>
      </c>
      <c r="O23" s="142">
        <v>794.20183870458447</v>
      </c>
      <c r="P23" s="142">
        <v>931.53587454334684</v>
      </c>
      <c r="Q23" s="142">
        <v>1056.8651019088231</v>
      </c>
      <c r="R23" s="142">
        <v>1004.5673001994586</v>
      </c>
      <c r="S23" s="142">
        <v>731.12982831131023</v>
      </c>
      <c r="T23" s="142">
        <v>1785.7448313416608</v>
      </c>
      <c r="U23" s="142">
        <v>869.89842555019277</v>
      </c>
      <c r="V23" s="45"/>
      <c r="W23" s="4"/>
      <c r="X23" s="4"/>
      <c r="Y23" s="5"/>
    </row>
    <row r="24" spans="1:25" ht="15.75" customHeight="1" x14ac:dyDescent="0.4">
      <c r="A24" s="145" t="s">
        <v>447</v>
      </c>
      <c r="B24" s="142">
        <v>3150.0411275505999</v>
      </c>
      <c r="C24" s="142">
        <v>3457.4436753831101</v>
      </c>
      <c r="D24" s="142">
        <v>1802.9026300216899</v>
      </c>
      <c r="E24" s="142">
        <v>2597.5273464266702</v>
      </c>
      <c r="F24" s="142">
        <v>629.17208923615499</v>
      </c>
      <c r="G24" s="142">
        <v>149.36703965956102</v>
      </c>
      <c r="H24" s="142">
        <v>220.25260312189002</v>
      </c>
      <c r="I24" s="142">
        <v>419.84802197038903</v>
      </c>
      <c r="J24" s="142">
        <v>12426.554533370065</v>
      </c>
      <c r="K24" s="143"/>
      <c r="L24" s="145" t="s">
        <v>447</v>
      </c>
      <c r="M24" s="142">
        <v>389.16782520423016</v>
      </c>
      <c r="N24" s="142">
        <v>526.47190701404634</v>
      </c>
      <c r="O24" s="142">
        <v>347.76007271561855</v>
      </c>
      <c r="P24" s="142">
        <v>952.10751551366172</v>
      </c>
      <c r="Q24" s="142">
        <v>350.6086267569687</v>
      </c>
      <c r="R24" s="142">
        <v>265.83393932089007</v>
      </c>
      <c r="S24" s="142">
        <v>492.01966518907636</v>
      </c>
      <c r="T24" s="142">
        <v>1694.1720448003948</v>
      </c>
      <c r="U24" s="142">
        <v>484.92215517987444</v>
      </c>
      <c r="V24" s="45"/>
      <c r="W24" s="4"/>
      <c r="X24" s="4"/>
      <c r="Y24" s="5"/>
    </row>
    <row r="25" spans="1:25" ht="15.75" customHeight="1" x14ac:dyDescent="0.4">
      <c r="A25" s="145" t="s">
        <v>448</v>
      </c>
      <c r="B25" s="142">
        <v>7602.3156652211101</v>
      </c>
      <c r="C25" s="142">
        <v>6243.2859978032702</v>
      </c>
      <c r="D25" s="142">
        <v>4412.6222187884796</v>
      </c>
      <c r="E25" s="142">
        <v>3136.8719962864798</v>
      </c>
      <c r="F25" s="142">
        <v>1665.6452151528799</v>
      </c>
      <c r="G25" s="142">
        <v>477.70590968856902</v>
      </c>
      <c r="H25" s="142">
        <v>335.39362311723801</v>
      </c>
      <c r="I25" s="142">
        <v>675.68773650646995</v>
      </c>
      <c r="J25" s="142">
        <v>24549.528362564492</v>
      </c>
      <c r="K25" s="143"/>
      <c r="L25" s="145" t="s">
        <v>448</v>
      </c>
      <c r="M25" s="142">
        <v>939.2184210149253</v>
      </c>
      <c r="N25" s="142">
        <v>950.6777243257236</v>
      </c>
      <c r="O25" s="142">
        <v>851.1462561092244</v>
      </c>
      <c r="P25" s="142">
        <v>1149.8009470342317</v>
      </c>
      <c r="Q25" s="142">
        <v>928.18736167724512</v>
      </c>
      <c r="R25" s="142">
        <v>850.19053801173027</v>
      </c>
      <c r="S25" s="142">
        <v>749.23181752985147</v>
      </c>
      <c r="T25" s="142">
        <v>2726.53725705644</v>
      </c>
      <c r="U25" s="142">
        <v>957.99766300914564</v>
      </c>
      <c r="V25" s="45"/>
      <c r="W25" s="4"/>
      <c r="X25" s="4"/>
      <c r="Y25" s="5"/>
    </row>
    <row r="26" spans="1:25" ht="15.75" customHeight="1" x14ac:dyDescent="0.4">
      <c r="A26" s="145" t="s">
        <v>449</v>
      </c>
      <c r="B26" s="142">
        <v>3258.1423522454802</v>
      </c>
      <c r="C26" s="142">
        <v>2578.9009508590202</v>
      </c>
      <c r="D26" s="142">
        <v>1242.2354722012899</v>
      </c>
      <c r="E26" s="142">
        <v>961.57960367063197</v>
      </c>
      <c r="F26" s="142">
        <v>186.18929357717499</v>
      </c>
      <c r="G26" s="142">
        <v>144.45506916066901</v>
      </c>
      <c r="H26" s="142">
        <v>90.920285177667395</v>
      </c>
      <c r="I26" s="142">
        <v>109.917118550807</v>
      </c>
      <c r="J26" s="142">
        <v>8572.3401454427421</v>
      </c>
      <c r="K26" s="143"/>
      <c r="L26" s="145" t="s">
        <v>449</v>
      </c>
      <c r="M26" s="142">
        <v>402.52305353711625</v>
      </c>
      <c r="N26" s="142">
        <v>392.69443816713527</v>
      </c>
      <c r="O26" s="142">
        <v>239.61354925609271</v>
      </c>
      <c r="P26" s="142">
        <v>352.46103132616349</v>
      </c>
      <c r="Q26" s="142">
        <v>103.75471775487681</v>
      </c>
      <c r="R26" s="142">
        <v>257.09192722421477</v>
      </c>
      <c r="S26" s="142">
        <v>203.10574148926034</v>
      </c>
      <c r="T26" s="142">
        <v>443.53789883264398</v>
      </c>
      <c r="U26" s="142">
        <v>334.51892454180557</v>
      </c>
      <c r="V26" s="45"/>
      <c r="W26" s="4"/>
      <c r="X26" s="4"/>
      <c r="Y26" s="5"/>
    </row>
    <row r="27" spans="1:25" ht="15.75" customHeight="1" x14ac:dyDescent="0.4">
      <c r="A27" s="145" t="s">
        <v>762</v>
      </c>
      <c r="B27" s="142">
        <v>7548.4498480745897</v>
      </c>
      <c r="C27" s="142">
        <v>4377.1077256303597</v>
      </c>
      <c r="D27" s="142">
        <v>2493.1241657390096</v>
      </c>
      <c r="E27" s="142">
        <v>1444.1385624966899</v>
      </c>
      <c r="F27" s="142">
        <v>710.91435593619997</v>
      </c>
      <c r="G27" s="142">
        <v>103.102154457484</v>
      </c>
      <c r="H27" s="142">
        <v>234.99120367632301</v>
      </c>
      <c r="I27" s="142">
        <v>47.173895502838199</v>
      </c>
      <c r="J27" s="142">
        <v>16959.001911513493</v>
      </c>
      <c r="K27" s="143"/>
      <c r="L27" s="145" t="s">
        <v>762</v>
      </c>
      <c r="M27" s="142">
        <v>932.56363713657629</v>
      </c>
      <c r="N27" s="142">
        <v>666.51100289093893</v>
      </c>
      <c r="O27" s="142">
        <v>480.89620966165722</v>
      </c>
      <c r="P27" s="142">
        <v>529.34002049591538</v>
      </c>
      <c r="Q27" s="142">
        <v>396.1598270819843</v>
      </c>
      <c r="R27" s="142">
        <v>183.4946446978702</v>
      </c>
      <c r="S27" s="142">
        <v>524.94404931603481</v>
      </c>
      <c r="T27" s="142">
        <v>190.35624993579268</v>
      </c>
      <c r="U27" s="142">
        <v>661.79211096259121</v>
      </c>
      <c r="V27" s="45"/>
      <c r="W27" s="4"/>
      <c r="X27" s="4"/>
      <c r="Y27" s="5"/>
    </row>
    <row r="28" spans="1:25" ht="15.75" customHeight="1" x14ac:dyDescent="0.4">
      <c r="A28" s="145" t="s">
        <v>763</v>
      </c>
      <c r="B28" s="142">
        <v>3452.5591404847296</v>
      </c>
      <c r="C28" s="142">
        <v>5572.7851468351701</v>
      </c>
      <c r="D28" s="142">
        <v>848.56411512649504</v>
      </c>
      <c r="E28" s="142">
        <v>610.11484034177499</v>
      </c>
      <c r="F28" s="142">
        <v>590.43702402496604</v>
      </c>
      <c r="G28" s="142">
        <v>130.62974121209299</v>
      </c>
      <c r="H28" s="142">
        <v>-9.8500940222678999</v>
      </c>
      <c r="I28" s="142">
        <v>323.572371043001</v>
      </c>
      <c r="J28" s="142">
        <v>11518.812285045964</v>
      </c>
      <c r="K28" s="143"/>
      <c r="L28" s="145" t="s">
        <v>763</v>
      </c>
      <c r="M28" s="142">
        <v>426.54202840081655</v>
      </c>
      <c r="N28" s="142">
        <v>848.57921027701627</v>
      </c>
      <c r="O28" s="142">
        <v>163.67867763147265</v>
      </c>
      <c r="P28" s="142">
        <v>223.63380528599211</v>
      </c>
      <c r="Q28" s="142">
        <v>329.02335898464207</v>
      </c>
      <c r="R28" s="142">
        <v>232.48648950950999</v>
      </c>
      <c r="S28" s="142">
        <v>-22.004007644963476</v>
      </c>
      <c r="T28" s="142">
        <v>1305.6802385733176</v>
      </c>
      <c r="U28" s="142">
        <v>449.49927700209122</v>
      </c>
      <c r="V28" s="45"/>
      <c r="W28" s="4"/>
      <c r="X28" s="4"/>
      <c r="Y28" s="5"/>
    </row>
    <row r="29" spans="1:25" ht="15.75" customHeight="1" x14ac:dyDescent="0.4">
      <c r="A29" s="145" t="s">
        <v>764</v>
      </c>
      <c r="B29" s="142">
        <v>8579.523975436281</v>
      </c>
      <c r="C29" s="142">
        <v>9168.2905685851401</v>
      </c>
      <c r="D29" s="142">
        <v>5233.4488509837802</v>
      </c>
      <c r="E29" s="142">
        <v>2233.4237072318901</v>
      </c>
      <c r="F29" s="142">
        <v>1898.18829419489</v>
      </c>
      <c r="G29" s="142">
        <v>909.47805919250004</v>
      </c>
      <c r="H29" s="142">
        <v>1403.3863550471201</v>
      </c>
      <c r="I29" s="142">
        <v>950.00712064561105</v>
      </c>
      <c r="J29" s="142">
        <v>30375.746931317215</v>
      </c>
      <c r="K29" s="143"/>
      <c r="L29" s="145" t="s">
        <v>764</v>
      </c>
      <c r="M29" s="142">
        <v>1059.9463789872234</v>
      </c>
      <c r="N29" s="142">
        <v>1396.0740572779002</v>
      </c>
      <c r="O29" s="142">
        <v>1009.4746785907645</v>
      </c>
      <c r="P29" s="142">
        <v>818.6475880252674</v>
      </c>
      <c r="Q29" s="142">
        <v>1057.7729090967748</v>
      </c>
      <c r="R29" s="142">
        <v>1618.6310966067549</v>
      </c>
      <c r="S29" s="142">
        <v>3135.0080532717975</v>
      </c>
      <c r="T29" s="142">
        <v>3833.4716896025366</v>
      </c>
      <c r="U29" s="142">
        <v>1185.3545266773217</v>
      </c>
      <c r="V29" s="45"/>
      <c r="W29" s="4"/>
      <c r="X29" s="4"/>
      <c r="Y29" s="5"/>
    </row>
    <row r="30" spans="1:25" ht="15.75" customHeight="1" x14ac:dyDescent="0.35">
      <c r="A30" s="52" t="s">
        <v>419</v>
      </c>
      <c r="B30" s="50">
        <v>79692.12487504007</v>
      </c>
      <c r="C30" s="50">
        <v>70826.58173465998</v>
      </c>
      <c r="D30" s="50">
        <v>48974.845283969982</v>
      </c>
      <c r="E30" s="50">
        <v>29342.932960399987</v>
      </c>
      <c r="F30" s="50">
        <v>16872.311999999998</v>
      </c>
      <c r="G30" s="50">
        <v>5867.0610000000015</v>
      </c>
      <c r="H30" s="50">
        <v>5235.075500570003</v>
      </c>
      <c r="I30" s="50">
        <v>5716.9266038999967</v>
      </c>
      <c r="J30" s="50">
        <v>262527.85995854001</v>
      </c>
      <c r="K30" s="44"/>
      <c r="L30" s="52" t="s">
        <v>419</v>
      </c>
      <c r="M30" s="50">
        <v>9845.4622234214276</v>
      </c>
      <c r="N30" s="50">
        <v>10784.906148615959</v>
      </c>
      <c r="O30" s="50">
        <v>9446.7085873543092</v>
      </c>
      <c r="P30" s="50">
        <v>10755.469826811719</v>
      </c>
      <c r="Q30" s="50">
        <v>9402.1623681955116</v>
      </c>
      <c r="R30" s="50">
        <v>10441.821310918151</v>
      </c>
      <c r="S30" s="50">
        <v>11694.572770177601</v>
      </c>
      <c r="T30" s="50">
        <v>23068.960022839237</v>
      </c>
      <c r="U30" s="50">
        <v>10244.63983994849</v>
      </c>
      <c r="V30" s="45"/>
      <c r="W30" s="4"/>
      <c r="X30" s="4"/>
      <c r="Y30" s="5"/>
    </row>
    <row r="31" spans="1:25" ht="15.75" customHeight="1" x14ac:dyDescent="0.4">
      <c r="A31" s="146" t="s">
        <v>420</v>
      </c>
      <c r="B31" s="142"/>
      <c r="C31" s="142"/>
      <c r="D31" s="142"/>
      <c r="E31" s="142"/>
      <c r="F31" s="142"/>
      <c r="G31" s="142"/>
      <c r="H31" s="142"/>
      <c r="I31" s="142"/>
      <c r="J31" s="142"/>
      <c r="K31" s="139"/>
      <c r="L31" s="146" t="s">
        <v>420</v>
      </c>
      <c r="M31" s="142"/>
      <c r="N31" s="142"/>
      <c r="O31" s="142"/>
      <c r="P31" s="142"/>
      <c r="Q31" s="142"/>
      <c r="R31" s="142"/>
      <c r="S31" s="142"/>
      <c r="T31" s="142"/>
      <c r="U31" s="142"/>
      <c r="V31" s="4"/>
      <c r="W31" s="4"/>
      <c r="X31" s="4"/>
    </row>
    <row r="32" spans="1:25" ht="15.75" customHeight="1" x14ac:dyDescent="0.35">
      <c r="A32" s="52" t="s">
        <v>421</v>
      </c>
      <c r="B32" s="50">
        <v>-2079.7986361283256</v>
      </c>
      <c r="C32" s="50">
        <v>-12710.051499999958</v>
      </c>
      <c r="D32" s="50">
        <v>1256.1334403006622</v>
      </c>
      <c r="E32" s="50">
        <v>7665.6468011874967</v>
      </c>
      <c r="F32" s="50">
        <v>-72.131014490114467</v>
      </c>
      <c r="G32" s="50">
        <v>49.416358500002389</v>
      </c>
      <c r="H32" s="50">
        <v>29.094999999997526</v>
      </c>
      <c r="I32" s="50">
        <v>-198.42499999999654</v>
      </c>
      <c r="J32" s="50">
        <v>-6060.1145506302355</v>
      </c>
      <c r="K32" s="44"/>
      <c r="L32" s="52" t="s">
        <v>421</v>
      </c>
      <c r="M32" s="50">
        <v>-256.94607762602396</v>
      </c>
      <c r="N32" s="50">
        <v>-1935.3851225675432</v>
      </c>
      <c r="O32" s="50">
        <v>242.29431432701554</v>
      </c>
      <c r="P32" s="50">
        <v>2809.7952234166851</v>
      </c>
      <c r="Q32" s="50">
        <v>-40.195292146015284</v>
      </c>
      <c r="R32" s="50">
        <v>87.94808598262334</v>
      </c>
      <c r="S32" s="50">
        <v>64.994973751809511</v>
      </c>
      <c r="T32" s="50">
        <v>-800.68517748839497</v>
      </c>
      <c r="U32" s="50">
        <v>-236.48420007629926</v>
      </c>
      <c r="V32" s="45"/>
    </row>
    <row r="33" spans="1:26" ht="15.75" customHeight="1" x14ac:dyDescent="0.4">
      <c r="A33" s="141" t="s">
        <v>417</v>
      </c>
      <c r="B33" s="142"/>
      <c r="C33" s="142"/>
      <c r="D33" s="142"/>
      <c r="E33" s="142"/>
      <c r="F33" s="142"/>
      <c r="G33" s="142"/>
      <c r="H33" s="142"/>
      <c r="I33" s="142"/>
      <c r="J33" s="142"/>
      <c r="K33" s="144"/>
      <c r="L33" s="141" t="s">
        <v>417</v>
      </c>
      <c r="M33" s="142"/>
      <c r="N33" s="142"/>
      <c r="O33" s="142"/>
      <c r="P33" s="142"/>
      <c r="Q33" s="142"/>
      <c r="R33" s="142"/>
      <c r="S33" s="142"/>
      <c r="T33" s="142"/>
      <c r="U33" s="142"/>
    </row>
    <row r="34" spans="1:26" ht="15.75" customHeight="1" x14ac:dyDescent="0.4">
      <c r="A34" s="141" t="s">
        <v>765</v>
      </c>
      <c r="B34" s="142">
        <v>17676.832363871701</v>
      </c>
      <c r="C34" s="142">
        <v>14657.532499999999</v>
      </c>
      <c r="D34" s="142">
        <v>7863.7394403006601</v>
      </c>
      <c r="E34" s="142">
        <v>4564.4278011874703</v>
      </c>
      <c r="F34" s="142">
        <v>2803.6349855098802</v>
      </c>
      <c r="G34" s="142">
        <v>642.40035849999902</v>
      </c>
      <c r="H34" s="142">
        <v>726.85099999999909</v>
      </c>
      <c r="I34" s="142">
        <v>644.91099999999994</v>
      </c>
      <c r="J34" s="142">
        <v>49580.32944936971</v>
      </c>
      <c r="K34" s="143"/>
      <c r="L34" s="141" t="s">
        <v>765</v>
      </c>
      <c r="M34" s="142">
        <v>2183.8617748133502</v>
      </c>
      <c r="N34" s="142">
        <v>2231.9319740010765</v>
      </c>
      <c r="O34" s="142">
        <v>1516.8287815647234</v>
      </c>
      <c r="P34" s="142">
        <v>1673.0626607294407</v>
      </c>
      <c r="Q34" s="142">
        <v>1562.3366468636523</v>
      </c>
      <c r="R34" s="142">
        <v>1143.3032234583463</v>
      </c>
      <c r="S34" s="142">
        <v>1623.7037864402971</v>
      </c>
      <c r="T34" s="142">
        <v>2602.3468741299093</v>
      </c>
      <c r="U34" s="142">
        <v>1934.7760593294749</v>
      </c>
      <c r="V34" s="45"/>
    </row>
    <row r="35" spans="1:26" ht="15.75" customHeight="1" x14ac:dyDescent="0.4">
      <c r="A35" s="141" t="s">
        <v>420</v>
      </c>
      <c r="B35" s="142"/>
      <c r="C35" s="142"/>
      <c r="D35" s="142"/>
      <c r="E35" s="142"/>
      <c r="F35" s="142"/>
      <c r="G35" s="142"/>
      <c r="H35" s="142"/>
      <c r="I35" s="142"/>
      <c r="J35" s="142"/>
      <c r="K35" s="144"/>
      <c r="L35" s="141" t="s">
        <v>420</v>
      </c>
      <c r="M35" s="142"/>
      <c r="N35" s="142"/>
      <c r="O35" s="142"/>
      <c r="P35" s="142"/>
      <c r="Q35" s="142"/>
      <c r="R35" s="142"/>
      <c r="S35" s="142"/>
      <c r="T35" s="142"/>
      <c r="U35" s="142"/>
    </row>
    <row r="36" spans="1:26" ht="15.75" customHeight="1" x14ac:dyDescent="0.35">
      <c r="A36" s="52" t="s">
        <v>766</v>
      </c>
      <c r="B36" s="50">
        <v>-19756.631000000001</v>
      </c>
      <c r="C36" s="50">
        <v>-27367.583999999901</v>
      </c>
      <c r="D36" s="50">
        <v>-6607.6059999999597</v>
      </c>
      <c r="E36" s="50">
        <v>3101.2190000000001</v>
      </c>
      <c r="F36" s="50">
        <v>-2875.7660000000001</v>
      </c>
      <c r="G36" s="50">
        <v>-592.98399999999901</v>
      </c>
      <c r="H36" s="50">
        <v>-697.75599999999997</v>
      </c>
      <c r="I36" s="50">
        <v>-843.33600000000001</v>
      </c>
      <c r="J36" s="50">
        <v>-55640.443999999872</v>
      </c>
      <c r="K36" s="44"/>
      <c r="L36" s="52" t="s">
        <v>766</v>
      </c>
      <c r="M36" s="50">
        <v>-2440.8078524393709</v>
      </c>
      <c r="N36" s="50">
        <v>-4167.3170965686113</v>
      </c>
      <c r="O36" s="50">
        <v>-1274.5344672377003</v>
      </c>
      <c r="P36" s="50">
        <v>1136.7325626872353</v>
      </c>
      <c r="Q36" s="50">
        <v>-1602.5319390096706</v>
      </c>
      <c r="R36" s="50">
        <v>-1055.3551374757269</v>
      </c>
      <c r="S36" s="50">
        <v>-1558.7088126884842</v>
      </c>
      <c r="T36" s="50">
        <v>-3403.0320516183183</v>
      </c>
      <c r="U36" s="50">
        <v>-2171.2602594057716</v>
      </c>
      <c r="V36" s="45"/>
    </row>
    <row r="37" spans="1:26" s="121" customFormat="1" ht="13.5" customHeight="1" x14ac:dyDescent="0.35">
      <c r="A37" s="173" t="s">
        <v>422</v>
      </c>
      <c r="B37" s="218"/>
      <c r="C37" s="218"/>
      <c r="D37" s="218"/>
      <c r="E37" s="218"/>
      <c r="F37" s="218"/>
      <c r="G37" s="219"/>
      <c r="H37" s="218"/>
      <c r="I37" s="218"/>
      <c r="J37" s="218"/>
      <c r="K37" s="218"/>
      <c r="L37" s="218" t="s">
        <v>422</v>
      </c>
      <c r="M37" s="218"/>
      <c r="N37" s="220"/>
      <c r="O37" s="220"/>
      <c r="P37" s="220"/>
      <c r="Q37" s="220"/>
      <c r="R37" s="220"/>
      <c r="S37" s="220"/>
      <c r="T37" s="220"/>
      <c r="U37" s="220"/>
    </row>
    <row r="38" spans="1:26" s="121" customFormat="1" ht="13.5" customHeight="1" x14ac:dyDescent="0.35">
      <c r="A38" s="221" t="s">
        <v>423</v>
      </c>
      <c r="B38" s="218"/>
      <c r="C38" s="218"/>
      <c r="D38" s="218"/>
      <c r="E38" s="218"/>
      <c r="F38" s="218"/>
      <c r="G38" s="218"/>
      <c r="H38" s="218"/>
      <c r="I38" s="218"/>
      <c r="J38" s="218"/>
      <c r="K38" s="218"/>
      <c r="L38" s="221" t="s">
        <v>423</v>
      </c>
      <c r="M38" s="218"/>
      <c r="N38" s="220"/>
      <c r="O38" s="220"/>
      <c r="P38" s="220"/>
      <c r="Q38" s="220"/>
      <c r="R38" s="220"/>
      <c r="S38" s="220"/>
      <c r="T38" s="220"/>
      <c r="U38" s="220"/>
    </row>
    <row r="39" spans="1:26" s="121" customFormat="1" ht="13.5" customHeight="1" x14ac:dyDescent="0.35">
      <c r="A39" s="221" t="s">
        <v>424</v>
      </c>
      <c r="B39" s="218"/>
      <c r="C39" s="218"/>
      <c r="D39" s="218"/>
      <c r="E39" s="218"/>
      <c r="F39" s="218"/>
      <c r="G39" s="218"/>
      <c r="H39" s="218"/>
      <c r="I39" s="218"/>
      <c r="J39" s="218"/>
      <c r="K39" s="218"/>
      <c r="L39" s="218" t="s">
        <v>424</v>
      </c>
      <c r="M39" s="218"/>
      <c r="N39" s="220"/>
      <c r="O39" s="220"/>
      <c r="P39" s="220"/>
      <c r="Q39" s="220"/>
      <c r="R39" s="220"/>
      <c r="S39" s="220"/>
      <c r="T39" s="220"/>
      <c r="U39" s="220"/>
    </row>
    <row r="40" spans="1:26" s="121" customFormat="1" ht="13.5" customHeight="1" x14ac:dyDescent="0.35">
      <c r="A40" s="221" t="s">
        <v>425</v>
      </c>
      <c r="B40" s="218"/>
      <c r="C40" s="218"/>
      <c r="D40" s="218"/>
      <c r="E40" s="218"/>
      <c r="F40" s="218"/>
      <c r="G40" s="218"/>
      <c r="H40" s="218"/>
      <c r="I40" s="218"/>
      <c r="J40" s="218"/>
      <c r="K40" s="218"/>
      <c r="L40" s="218" t="s">
        <v>425</v>
      </c>
      <c r="M40" s="218"/>
      <c r="N40" s="220"/>
      <c r="O40" s="220"/>
      <c r="P40" s="220"/>
      <c r="Q40" s="220"/>
      <c r="R40" s="220"/>
      <c r="S40" s="220"/>
      <c r="T40" s="220"/>
      <c r="U40" s="220"/>
    </row>
    <row r="41" spans="1:26" x14ac:dyDescent="0.3">
      <c r="A41" s="7"/>
    </row>
    <row r="42" spans="1:26" ht="14.5" x14ac:dyDescent="0.3">
      <c r="A42" s="59" t="s">
        <v>767</v>
      </c>
      <c r="B42" s="8"/>
      <c r="C42" s="8"/>
      <c r="D42" s="8"/>
      <c r="E42" s="8"/>
      <c r="F42" s="8"/>
      <c r="G42" s="8"/>
      <c r="H42" s="8"/>
      <c r="I42" s="8"/>
      <c r="J42" s="61" t="s">
        <v>22</v>
      </c>
      <c r="K42" s="9"/>
      <c r="L42" s="59" t="s">
        <v>768</v>
      </c>
      <c r="M42" s="8"/>
      <c r="N42" s="8"/>
      <c r="O42" s="8"/>
      <c r="P42" s="8"/>
      <c r="Q42" s="8"/>
      <c r="R42" s="8"/>
      <c r="S42" s="8"/>
      <c r="T42" s="8"/>
      <c r="U42" s="8"/>
      <c r="V42" s="6"/>
      <c r="W42" s="6"/>
      <c r="X42" s="6"/>
      <c r="Y42" s="6"/>
      <c r="Z42" s="6"/>
    </row>
    <row r="43" spans="1:26" ht="18.75" customHeight="1" x14ac:dyDescent="0.3">
      <c r="A43" s="60"/>
      <c r="B43" s="55" t="s">
        <v>16</v>
      </c>
      <c r="C43" s="55" t="s">
        <v>15</v>
      </c>
      <c r="D43" s="55" t="s">
        <v>11</v>
      </c>
      <c r="E43" s="55" t="s">
        <v>4</v>
      </c>
      <c r="F43" s="55" t="s">
        <v>8</v>
      </c>
      <c r="G43" s="55" t="s">
        <v>19</v>
      </c>
      <c r="H43" s="55" t="s">
        <v>17</v>
      </c>
      <c r="I43" s="55" t="s">
        <v>2</v>
      </c>
      <c r="J43" s="55" t="s">
        <v>3</v>
      </c>
      <c r="K43" s="43"/>
      <c r="L43" s="60"/>
      <c r="M43" s="55" t="s">
        <v>16</v>
      </c>
      <c r="N43" s="55" t="s">
        <v>15</v>
      </c>
      <c r="O43" s="55" t="s">
        <v>11</v>
      </c>
      <c r="P43" s="55" t="s">
        <v>4</v>
      </c>
      <c r="Q43" s="55" t="s">
        <v>8</v>
      </c>
      <c r="R43" s="55" t="s">
        <v>19</v>
      </c>
      <c r="S43" s="55" t="s">
        <v>17</v>
      </c>
      <c r="T43" s="55" t="s">
        <v>2</v>
      </c>
      <c r="U43" s="55" t="s">
        <v>3</v>
      </c>
      <c r="V43" s="43"/>
    </row>
    <row r="44" spans="1:26" x14ac:dyDescent="0.3">
      <c r="A44" s="56"/>
      <c r="B44" s="56" t="s">
        <v>410</v>
      </c>
      <c r="C44" s="56" t="s">
        <v>410</v>
      </c>
      <c r="D44" s="56" t="s">
        <v>410</v>
      </c>
      <c r="E44" s="56" t="s">
        <v>410</v>
      </c>
      <c r="F44" s="56" t="s">
        <v>410</v>
      </c>
      <c r="G44" s="56" t="s">
        <v>410</v>
      </c>
      <c r="H44" s="56" t="s">
        <v>410</v>
      </c>
      <c r="I44" s="56" t="s">
        <v>410</v>
      </c>
      <c r="J44" s="56" t="s">
        <v>410</v>
      </c>
      <c r="K44" s="13"/>
      <c r="L44" s="56"/>
      <c r="M44" s="56" t="s">
        <v>411</v>
      </c>
      <c r="N44" s="56" t="s">
        <v>411</v>
      </c>
      <c r="O44" s="56" t="s">
        <v>411</v>
      </c>
      <c r="P44" s="56" t="s">
        <v>411</v>
      </c>
      <c r="Q44" s="56" t="s">
        <v>411</v>
      </c>
      <c r="R44" s="56" t="s">
        <v>411</v>
      </c>
      <c r="S44" s="56" t="s">
        <v>411</v>
      </c>
      <c r="T44" s="56" t="s">
        <v>411</v>
      </c>
      <c r="U44" s="56" t="s">
        <v>411</v>
      </c>
    </row>
    <row r="45" spans="1:26" ht="15.75" customHeight="1" x14ac:dyDescent="0.4">
      <c r="A45" s="141" t="s">
        <v>412</v>
      </c>
      <c r="B45" s="142">
        <v>22248.634999999998</v>
      </c>
      <c r="C45" s="142">
        <v>17409.832999999999</v>
      </c>
      <c r="D45" s="142">
        <v>16028.763999999999</v>
      </c>
      <c r="E45" s="142">
        <v>3331.9369999999999</v>
      </c>
      <c r="F45" s="142">
        <v>6995.5029999999997</v>
      </c>
      <c r="G45" s="142">
        <v>3211.2629999999999</v>
      </c>
      <c r="H45" s="142">
        <v>1514.92</v>
      </c>
      <c r="I45" s="142">
        <v>3439.9859999999999</v>
      </c>
      <c r="J45" s="142">
        <v>74180.841</v>
      </c>
      <c r="K45" s="143"/>
      <c r="L45" s="141" t="s">
        <v>412</v>
      </c>
      <c r="M45" s="142">
        <v>2746.3303997433472</v>
      </c>
      <c r="N45" s="142">
        <v>2651.4756418277416</v>
      </c>
      <c r="O45" s="142">
        <v>3046.7073635262568</v>
      </c>
      <c r="P45" s="142">
        <v>1205.9062292459505</v>
      </c>
      <c r="Q45" s="142">
        <v>3874.0517008882262</v>
      </c>
      <c r="R45" s="142">
        <v>5647.3880990735588</v>
      </c>
      <c r="S45" s="142">
        <v>3346.6322044756666</v>
      </c>
      <c r="T45" s="142">
        <v>13863.923425692696</v>
      </c>
      <c r="U45" s="142">
        <v>2878.9648092651164</v>
      </c>
      <c r="V45" s="45"/>
    </row>
    <row r="46" spans="1:26" ht="15.75" customHeight="1" x14ac:dyDescent="0.4">
      <c r="A46" s="141" t="s">
        <v>413</v>
      </c>
      <c r="B46" s="142">
        <v>18395.454624439204</v>
      </c>
      <c r="C46" s="142">
        <v>14726.86310199778</v>
      </c>
      <c r="D46" s="142">
        <v>11077.405014255146</v>
      </c>
      <c r="E46" s="142">
        <v>7842.7535639999996</v>
      </c>
      <c r="F46" s="142">
        <v>3275.5969079999991</v>
      </c>
      <c r="G46" s="142">
        <v>1183.4896480000002</v>
      </c>
      <c r="H46" s="142">
        <v>970.7428960000002</v>
      </c>
      <c r="I46" s="142">
        <v>843.6581970000002</v>
      </c>
      <c r="J46" s="142">
        <v>58315.963953692131</v>
      </c>
      <c r="K46" s="143"/>
      <c r="L46" s="141" t="s">
        <v>413</v>
      </c>
      <c r="M46" s="142">
        <v>2270.7009329874272</v>
      </c>
      <c r="N46" s="142">
        <v>2242.8657871375817</v>
      </c>
      <c r="O46" s="142">
        <v>2105.5654338471659</v>
      </c>
      <c r="P46" s="142">
        <v>2838.4766510496684</v>
      </c>
      <c r="Q46" s="142">
        <v>1813.998474857578</v>
      </c>
      <c r="R46" s="142">
        <v>2081.307371427366</v>
      </c>
      <c r="S46" s="142">
        <v>2144.4825060198382</v>
      </c>
      <c r="T46" s="142">
        <v>3400.1337914357691</v>
      </c>
      <c r="U46" s="142">
        <v>2263.2475687496271</v>
      </c>
      <c r="V46" s="45"/>
      <c r="W46" s="4"/>
      <c r="X46" s="4"/>
      <c r="Y46" s="3"/>
    </row>
    <row r="47" spans="1:26" ht="15.75" customHeight="1" x14ac:dyDescent="0.4">
      <c r="A47" s="141" t="s">
        <v>414</v>
      </c>
      <c r="B47" s="142"/>
      <c r="C47" s="142"/>
      <c r="D47" s="142"/>
      <c r="E47" s="142"/>
      <c r="F47" s="142"/>
      <c r="G47" s="142"/>
      <c r="H47" s="142"/>
      <c r="I47" s="142"/>
      <c r="J47" s="142"/>
      <c r="K47" s="144"/>
      <c r="L47" s="141" t="s">
        <v>414</v>
      </c>
      <c r="M47" s="142"/>
      <c r="N47" s="142"/>
      <c r="O47" s="142"/>
      <c r="P47" s="142"/>
      <c r="Q47" s="142"/>
      <c r="R47" s="142"/>
      <c r="S47" s="142"/>
      <c r="T47" s="142"/>
      <c r="U47" s="142"/>
      <c r="V47" s="46"/>
      <c r="W47" s="4"/>
      <c r="X47" s="4"/>
      <c r="Y47" s="3"/>
    </row>
    <row r="48" spans="1:26" ht="15.75" customHeight="1" x14ac:dyDescent="0.4">
      <c r="A48" s="145" t="s">
        <v>430</v>
      </c>
      <c r="B48" s="142">
        <v>9093.5540000000001</v>
      </c>
      <c r="C48" s="142">
        <v>7063.4160000000002</v>
      </c>
      <c r="D48" s="142">
        <v>5000.3050000000003</v>
      </c>
      <c r="E48" s="142">
        <v>4406.482</v>
      </c>
      <c r="F48" s="142">
        <v>1446.1310000000001</v>
      </c>
      <c r="G48" s="142">
        <v>440.94799999999998</v>
      </c>
      <c r="H48" s="142">
        <v>653.72400000000005</v>
      </c>
      <c r="I48" s="142">
        <v>235.29300000000001</v>
      </c>
      <c r="J48" s="142">
        <v>28339.853000000003</v>
      </c>
      <c r="K48" s="143"/>
      <c r="L48" s="145" t="s">
        <v>430</v>
      </c>
      <c r="M48" s="142">
        <v>1122.4915052949414</v>
      </c>
      <c r="N48" s="142">
        <v>1075.7412476096893</v>
      </c>
      <c r="O48" s="142">
        <v>950.44546562524476</v>
      </c>
      <c r="P48" s="142">
        <v>1594.8092934710814</v>
      </c>
      <c r="Q48" s="142">
        <v>800.85538670445749</v>
      </c>
      <c r="R48" s="142">
        <v>775.45952714252553</v>
      </c>
      <c r="S48" s="142">
        <v>1444.1513685466234</v>
      </c>
      <c r="T48" s="142">
        <v>948.28413098236786</v>
      </c>
      <c r="U48" s="142">
        <v>1099.8721285290692</v>
      </c>
      <c r="V48" s="45"/>
      <c r="W48" s="4"/>
      <c r="X48" s="4"/>
      <c r="Y48" s="3"/>
    </row>
    <row r="49" spans="1:25" ht="15.75" customHeight="1" x14ac:dyDescent="0.4">
      <c r="A49" s="145" t="s">
        <v>431</v>
      </c>
      <c r="B49" s="142">
        <v>4833.66</v>
      </c>
      <c r="C49" s="142">
        <v>4135.1279999999997</v>
      </c>
      <c r="D49" s="142">
        <v>1632.643</v>
      </c>
      <c r="E49" s="142">
        <v>748.83799999999997</v>
      </c>
      <c r="F49" s="142">
        <v>532.673</v>
      </c>
      <c r="G49" s="142">
        <v>137.16200000000001</v>
      </c>
      <c r="H49" s="142">
        <v>157.77099999999999</v>
      </c>
      <c r="I49" s="142">
        <v>0</v>
      </c>
      <c r="J49" s="142">
        <v>12177.875000000002</v>
      </c>
      <c r="K49" s="143"/>
      <c r="L49" s="145" t="s">
        <v>431</v>
      </c>
      <c r="M49" s="142">
        <v>596.65806014721477</v>
      </c>
      <c r="N49" s="142">
        <v>629.77003672808723</v>
      </c>
      <c r="O49" s="142">
        <v>310.32869721642908</v>
      </c>
      <c r="P49" s="142">
        <v>271.0220538071635</v>
      </c>
      <c r="Q49" s="142">
        <v>294.98990160782353</v>
      </c>
      <c r="R49" s="142">
        <v>241.21569813656734</v>
      </c>
      <c r="S49" s="142">
        <v>348.53425232509329</v>
      </c>
      <c r="T49" s="142">
        <v>0</v>
      </c>
      <c r="U49" s="142">
        <v>472.62437448814359</v>
      </c>
      <c r="V49" s="45"/>
      <c r="W49" s="4"/>
      <c r="X49" s="4"/>
      <c r="Y49" s="3"/>
    </row>
    <row r="50" spans="1:25" ht="15.75" customHeight="1" x14ac:dyDescent="0.4">
      <c r="A50" s="145" t="s">
        <v>432</v>
      </c>
      <c r="B50" s="142">
        <v>13525.133199</v>
      </c>
      <c r="C50" s="142">
        <v>10716.988582</v>
      </c>
      <c r="D50" s="142">
        <v>5608.71074563</v>
      </c>
      <c r="E50" s="142">
        <v>2441.4050910000001</v>
      </c>
      <c r="F50" s="142">
        <v>1351.2748260399999</v>
      </c>
      <c r="G50" s="142">
        <v>409.846</v>
      </c>
      <c r="H50" s="142">
        <v>445.70800000000003</v>
      </c>
      <c r="I50" s="142">
        <v>241.50428400000001</v>
      </c>
      <c r="J50" s="142">
        <v>34740.570727669998</v>
      </c>
      <c r="K50" s="143"/>
      <c r="L50" s="145" t="s">
        <v>432</v>
      </c>
      <c r="M50" s="142">
        <v>1669.5174542164805</v>
      </c>
      <c r="N50" s="142">
        <v>1632.1715537948601</v>
      </c>
      <c r="O50" s="142">
        <v>1066.0897077653501</v>
      </c>
      <c r="P50" s="142">
        <v>883.60182300856127</v>
      </c>
      <c r="Q50" s="142">
        <v>748.32482213040339</v>
      </c>
      <c r="R50" s="142">
        <v>720.76295926334967</v>
      </c>
      <c r="S50" s="142">
        <v>984.62014270881662</v>
      </c>
      <c r="T50" s="142">
        <v>973.31701360201509</v>
      </c>
      <c r="U50" s="142">
        <v>1348.2845331821964</v>
      </c>
      <c r="V50" s="45"/>
      <c r="W50" s="4"/>
      <c r="X50" s="4"/>
      <c r="Y50" s="3"/>
    </row>
    <row r="51" spans="1:25" ht="15.75" customHeight="1" x14ac:dyDescent="0.4">
      <c r="A51" s="145" t="s">
        <v>433</v>
      </c>
      <c r="B51" s="142">
        <v>2155.06</v>
      </c>
      <c r="C51" s="142">
        <v>1724.4459999999999</v>
      </c>
      <c r="D51" s="142">
        <v>1262.9359999999999</v>
      </c>
      <c r="E51" s="142">
        <v>844.87</v>
      </c>
      <c r="F51" s="142">
        <v>564.12699999999995</v>
      </c>
      <c r="G51" s="142">
        <v>119.673</v>
      </c>
      <c r="H51" s="142">
        <v>52.179000000000002</v>
      </c>
      <c r="I51" s="142">
        <v>64.894999999999996</v>
      </c>
      <c r="J51" s="142">
        <v>6788.1860000000006</v>
      </c>
      <c r="K51" s="143"/>
      <c r="L51" s="145" t="s">
        <v>433</v>
      </c>
      <c r="M51" s="142">
        <v>266.01662489725317</v>
      </c>
      <c r="N51" s="142">
        <v>262.62897321572706</v>
      </c>
      <c r="O51" s="142">
        <v>240.05571551633031</v>
      </c>
      <c r="P51" s="142">
        <v>305.77828929629408</v>
      </c>
      <c r="Q51" s="142">
        <v>312.40886664861301</v>
      </c>
      <c r="R51" s="142">
        <v>210.45921059110702</v>
      </c>
      <c r="S51" s="142">
        <v>115.26940155079861</v>
      </c>
      <c r="T51" s="142">
        <v>261.54156171284632</v>
      </c>
      <c r="U51" s="142">
        <v>263.45008157491952</v>
      </c>
      <c r="V51" s="45"/>
      <c r="W51" s="4"/>
      <c r="X51" s="4"/>
      <c r="Y51" s="3"/>
    </row>
    <row r="52" spans="1:25" ht="15.75" customHeight="1" x14ac:dyDescent="0.4">
      <c r="A52" s="145" t="s">
        <v>434</v>
      </c>
      <c r="B52" s="142">
        <v>3938.89</v>
      </c>
      <c r="C52" s="142">
        <v>2967.1869999999999</v>
      </c>
      <c r="D52" s="142">
        <v>2806.5430000000001</v>
      </c>
      <c r="E52" s="142">
        <v>1803.123</v>
      </c>
      <c r="F52" s="142">
        <v>810.96199999999999</v>
      </c>
      <c r="G52" s="142">
        <v>237.94499999999999</v>
      </c>
      <c r="H52" s="142">
        <v>197.55099999999999</v>
      </c>
      <c r="I52" s="142">
        <v>87.323999999999998</v>
      </c>
      <c r="J52" s="142">
        <v>12849.524999999998</v>
      </c>
      <c r="K52" s="143"/>
      <c r="L52" s="145" t="s">
        <v>434</v>
      </c>
      <c r="M52" s="142">
        <v>486.20930444699519</v>
      </c>
      <c r="N52" s="142">
        <v>451.89543491014138</v>
      </c>
      <c r="O52" s="142">
        <v>533.46067258542655</v>
      </c>
      <c r="P52" s="142">
        <v>652.59254835750085</v>
      </c>
      <c r="Q52" s="142">
        <v>449.1040480514007</v>
      </c>
      <c r="R52" s="142">
        <v>418.4545959748728</v>
      </c>
      <c r="S52" s="142">
        <v>436.41283937526231</v>
      </c>
      <c r="T52" s="142">
        <v>351.93551637279597</v>
      </c>
      <c r="U52" s="142">
        <v>498.69116866405352</v>
      </c>
      <c r="V52" s="45"/>
      <c r="W52" s="4"/>
      <c r="X52" s="4"/>
      <c r="Y52" s="3"/>
    </row>
    <row r="53" spans="1:25" ht="15.75" customHeight="1" x14ac:dyDescent="0.4">
      <c r="A53" s="145" t="s">
        <v>747</v>
      </c>
      <c r="B53" s="142">
        <v>3709.1039999999998</v>
      </c>
      <c r="C53" s="142">
        <v>140.04300000000001</v>
      </c>
      <c r="D53" s="142">
        <v>8916.9519999999993</v>
      </c>
      <c r="E53" s="142">
        <v>12067.205</v>
      </c>
      <c r="F53" s="142">
        <v>382.71</v>
      </c>
      <c r="G53" s="142">
        <v>87.850999999999999</v>
      </c>
      <c r="H53" s="142">
        <v>0</v>
      </c>
      <c r="I53" s="142">
        <v>467.46199999999999</v>
      </c>
      <c r="J53" s="142">
        <v>25771.326999999994</v>
      </c>
      <c r="K53" s="143"/>
      <c r="L53" s="145" t="s">
        <v>747</v>
      </c>
      <c r="M53" s="142">
        <v>457.84494513976466</v>
      </c>
      <c r="N53" s="142">
        <v>21.328211666848411</v>
      </c>
      <c r="O53" s="142">
        <v>1694.9119294918921</v>
      </c>
      <c r="P53" s="142">
        <v>4367.4048096011056</v>
      </c>
      <c r="Q53" s="142">
        <v>211.94163256694094</v>
      </c>
      <c r="R53" s="142">
        <v>154.49643703792287</v>
      </c>
      <c r="S53" s="142">
        <v>0</v>
      </c>
      <c r="T53" s="142">
        <v>1883.9778337531486</v>
      </c>
      <c r="U53" s="142">
        <v>1000.1874139046755</v>
      </c>
      <c r="V53" s="45"/>
      <c r="W53" s="4"/>
      <c r="X53" s="4"/>
      <c r="Y53" s="3"/>
    </row>
    <row r="54" spans="1:25" ht="15.75" customHeight="1" x14ac:dyDescent="0.4">
      <c r="A54" s="145" t="s">
        <v>436</v>
      </c>
      <c r="B54" s="142">
        <v>13446.834801000001</v>
      </c>
      <c r="C54" s="142">
        <v>10512.083418</v>
      </c>
      <c r="D54" s="142">
        <v>9878.3272543700004</v>
      </c>
      <c r="E54" s="142">
        <v>4082.871909</v>
      </c>
      <c r="F54" s="142">
        <v>3090.1401739600001</v>
      </c>
      <c r="G54" s="142">
        <v>796.601</v>
      </c>
      <c r="H54" s="142">
        <v>1956.807</v>
      </c>
      <c r="I54" s="142">
        <v>609.03571599999998</v>
      </c>
      <c r="J54" s="142">
        <v>44372.701272329999</v>
      </c>
      <c r="K54" s="143"/>
      <c r="L54" s="145" t="s">
        <v>436</v>
      </c>
      <c r="M54" s="142">
        <v>1659.8524446247191</v>
      </c>
      <c r="N54" s="142">
        <v>1600.9649907433525</v>
      </c>
      <c r="O54" s="142">
        <v>1877.6477328639435</v>
      </c>
      <c r="P54" s="142">
        <v>1477.6872036525317</v>
      </c>
      <c r="Q54" s="142">
        <v>1711.2940694776028</v>
      </c>
      <c r="R54" s="142">
        <v>1400.9176473898576</v>
      </c>
      <c r="S54" s="142">
        <v>4322.8113195042752</v>
      </c>
      <c r="T54" s="142">
        <v>2454.5520040302267</v>
      </c>
      <c r="U54" s="142">
        <v>1722.1083467504975</v>
      </c>
      <c r="V54" s="45"/>
      <c r="W54" s="4"/>
      <c r="X54" s="4"/>
      <c r="Y54" s="3"/>
    </row>
    <row r="55" spans="1:25" ht="15.75" customHeight="1" x14ac:dyDescent="0.35">
      <c r="A55" s="51" t="s">
        <v>415</v>
      </c>
      <c r="B55" s="50">
        <v>50702.236000000004</v>
      </c>
      <c r="C55" s="50">
        <v>37259.292000000001</v>
      </c>
      <c r="D55" s="50">
        <v>35106.417000000001</v>
      </c>
      <c r="E55" s="50">
        <v>26394.795000000002</v>
      </c>
      <c r="F55" s="50">
        <v>8178.018</v>
      </c>
      <c r="G55" s="50">
        <v>2230.0259999999998</v>
      </c>
      <c r="H55" s="50">
        <v>3463.74</v>
      </c>
      <c r="I55" s="50">
        <v>1705.5139999999997</v>
      </c>
      <c r="J55" s="50">
        <v>165040.03800000003</v>
      </c>
      <c r="K55" s="44"/>
      <c r="L55" s="51" t="s">
        <v>415</v>
      </c>
      <c r="M55" s="50">
        <v>6258.5903387673698</v>
      </c>
      <c r="N55" s="50">
        <v>5674.5004486687058</v>
      </c>
      <c r="O55" s="50">
        <v>6672.939921064617</v>
      </c>
      <c r="P55" s="50">
        <v>9552.8960211942394</v>
      </c>
      <c r="Q55" s="50">
        <v>4528.9187271872415</v>
      </c>
      <c r="R55" s="50">
        <v>3921.7660755362026</v>
      </c>
      <c r="S55" s="50">
        <v>7651.7993240108681</v>
      </c>
      <c r="T55" s="50">
        <v>6873.608060453399</v>
      </c>
      <c r="U55" s="50">
        <v>6405.2180470935564</v>
      </c>
      <c r="V55" s="45"/>
      <c r="W55" s="4"/>
      <c r="X55" s="4"/>
      <c r="Y55" s="3"/>
    </row>
    <row r="56" spans="1:25" ht="15.75" customHeight="1" x14ac:dyDescent="0.35">
      <c r="A56" s="52" t="s">
        <v>416</v>
      </c>
      <c r="B56" s="50">
        <v>91346.325624439211</v>
      </c>
      <c r="C56" s="50">
        <v>69395.988101997777</v>
      </c>
      <c r="D56" s="50">
        <v>62212.586014255146</v>
      </c>
      <c r="E56" s="50">
        <v>37569.485564000002</v>
      </c>
      <c r="F56" s="50">
        <v>18449.117908</v>
      </c>
      <c r="G56" s="50">
        <v>6624.7786479999995</v>
      </c>
      <c r="H56" s="50">
        <v>5949.4028959999996</v>
      </c>
      <c r="I56" s="50">
        <v>5989.1581969999988</v>
      </c>
      <c r="J56" s="50">
        <v>297536.84295369213</v>
      </c>
      <c r="K56" s="44"/>
      <c r="L56" s="52" t="s">
        <v>416</v>
      </c>
      <c r="M56" s="50">
        <v>11275.621671498146</v>
      </c>
      <c r="N56" s="50">
        <v>10568.84187763403</v>
      </c>
      <c r="O56" s="50">
        <v>11825.212718438041</v>
      </c>
      <c r="P56" s="50">
        <v>13597.278901489859</v>
      </c>
      <c r="Q56" s="50">
        <v>10216.968902933048</v>
      </c>
      <c r="R56" s="50">
        <v>11650.461546037128</v>
      </c>
      <c r="S56" s="50">
        <v>13142.914034506372</v>
      </c>
      <c r="T56" s="50">
        <v>24137.665277581858</v>
      </c>
      <c r="U56" s="50">
        <v>11547.430425108298</v>
      </c>
      <c r="V56" s="45"/>
      <c r="W56" s="4"/>
      <c r="X56" s="4"/>
      <c r="Y56" s="5"/>
    </row>
    <row r="57" spans="1:25" ht="15.75" customHeight="1" x14ac:dyDescent="0.4">
      <c r="A57" s="141" t="s">
        <v>417</v>
      </c>
      <c r="B57" s="142"/>
      <c r="C57" s="142"/>
      <c r="D57" s="142"/>
      <c r="E57" s="142"/>
      <c r="F57" s="142"/>
      <c r="G57" s="142"/>
      <c r="H57" s="142"/>
      <c r="I57" s="142"/>
      <c r="J57" s="142"/>
      <c r="K57" s="144"/>
      <c r="L57" s="141" t="s">
        <v>417</v>
      </c>
      <c r="M57" s="142"/>
      <c r="N57" s="142"/>
      <c r="O57" s="142"/>
      <c r="P57" s="142"/>
      <c r="Q57" s="142"/>
      <c r="R57" s="142"/>
      <c r="S57" s="142"/>
      <c r="T57" s="142"/>
      <c r="U57" s="142"/>
      <c r="V57" s="4"/>
      <c r="W57" s="4"/>
      <c r="X57" s="4"/>
      <c r="Y57" s="5"/>
    </row>
    <row r="58" spans="1:25" ht="15.75" customHeight="1" x14ac:dyDescent="0.4">
      <c r="A58" s="141" t="s">
        <v>418</v>
      </c>
      <c r="B58" s="142"/>
      <c r="C58" s="142"/>
      <c r="D58" s="142"/>
      <c r="E58" s="142"/>
      <c r="F58" s="142"/>
      <c r="G58" s="142"/>
      <c r="H58" s="142"/>
      <c r="I58" s="142"/>
      <c r="J58" s="142"/>
      <c r="K58" s="144"/>
      <c r="L58" s="141" t="s">
        <v>418</v>
      </c>
      <c r="M58" s="142"/>
      <c r="N58" s="142"/>
      <c r="O58" s="142"/>
      <c r="P58" s="142"/>
      <c r="Q58" s="142"/>
      <c r="R58" s="142"/>
      <c r="S58" s="142"/>
      <c r="T58" s="142"/>
      <c r="U58" s="142"/>
      <c r="V58" s="4"/>
      <c r="W58" s="4"/>
      <c r="X58" s="4"/>
      <c r="Y58" s="5"/>
    </row>
    <row r="59" spans="1:25" ht="15.75" customHeight="1" x14ac:dyDescent="0.4">
      <c r="A59" s="145" t="s">
        <v>758</v>
      </c>
      <c r="B59" s="142">
        <v>16812.988270728001</v>
      </c>
      <c r="C59" s="142">
        <v>10975.723796845699</v>
      </c>
      <c r="D59" s="142">
        <v>10801.9598307652</v>
      </c>
      <c r="E59" s="142">
        <v>5777.2941103439307</v>
      </c>
      <c r="F59" s="142">
        <v>3557.71303019267</v>
      </c>
      <c r="G59" s="142">
        <v>1171.2623473705798</v>
      </c>
      <c r="H59" s="142">
        <v>999.60860604975608</v>
      </c>
      <c r="I59" s="142">
        <v>680.61849156328901</v>
      </c>
      <c r="J59" s="142">
        <v>50777.168483859132</v>
      </c>
      <c r="K59" s="143"/>
      <c r="L59" s="145" t="s">
        <v>758</v>
      </c>
      <c r="M59" s="142">
        <v>2075.3642099134909</v>
      </c>
      <c r="N59" s="142">
        <v>1671.5763039637122</v>
      </c>
      <c r="O59" s="142">
        <v>2053.209502423716</v>
      </c>
      <c r="P59" s="142">
        <v>2090.9383808426414</v>
      </c>
      <c r="Q59" s="142">
        <v>1970.2320499169423</v>
      </c>
      <c r="R59" s="142">
        <v>2059.8042083235082</v>
      </c>
      <c r="S59" s="142">
        <v>2208.2501735254295</v>
      </c>
      <c r="T59" s="142">
        <v>2743.0468173835325</v>
      </c>
      <c r="U59" s="142">
        <v>1970.6662691941733</v>
      </c>
      <c r="V59" s="45"/>
      <c r="W59" s="4"/>
      <c r="X59" s="4"/>
      <c r="Y59" s="5"/>
    </row>
    <row r="60" spans="1:25" ht="15.75" customHeight="1" x14ac:dyDescent="0.4">
      <c r="A60" s="145" t="s">
        <v>759</v>
      </c>
      <c r="B60" s="142">
        <v>2022.8477219676699</v>
      </c>
      <c r="C60" s="142">
        <v>2409.89663531528</v>
      </c>
      <c r="D60" s="142">
        <v>1044.38704510815</v>
      </c>
      <c r="E60" s="142">
        <v>649.77163952474405</v>
      </c>
      <c r="F60" s="142">
        <v>322.37931062656202</v>
      </c>
      <c r="G60" s="142">
        <v>116.347577409544</v>
      </c>
      <c r="H60" s="142">
        <v>188.951131206274</v>
      </c>
      <c r="I60" s="142">
        <v>260.90702714619999</v>
      </c>
      <c r="J60" s="142">
        <v>7015.4880883044243</v>
      </c>
      <c r="K60" s="143"/>
      <c r="L60" s="145" t="s">
        <v>759</v>
      </c>
      <c r="M60" s="142">
        <v>249.69658556092949</v>
      </c>
      <c r="N60" s="142">
        <v>367.0214543620894</v>
      </c>
      <c r="O60" s="142">
        <v>198.51447689306733</v>
      </c>
      <c r="P60" s="142">
        <v>235.16761201974799</v>
      </c>
      <c r="Q60" s="142">
        <v>178.53099579315545</v>
      </c>
      <c r="R60" s="142">
        <v>204.61105926817532</v>
      </c>
      <c r="S60" s="142">
        <v>417.4147418787947</v>
      </c>
      <c r="T60" s="142">
        <v>1051.5144670879597</v>
      </c>
      <c r="U60" s="142">
        <v>272.2716951408928</v>
      </c>
      <c r="V60" s="45"/>
      <c r="W60" s="4"/>
      <c r="X60" s="4"/>
      <c r="Y60" s="5"/>
    </row>
    <row r="61" spans="1:25" ht="15.75" customHeight="1" x14ac:dyDescent="0.4">
      <c r="A61" s="145" t="s">
        <v>760</v>
      </c>
      <c r="B61" s="142">
        <v>25400.7518289092</v>
      </c>
      <c r="C61" s="142">
        <v>24353.2154434084</v>
      </c>
      <c r="D61" s="142">
        <v>19168.996876640998</v>
      </c>
      <c r="E61" s="142">
        <v>10464.3832941704</v>
      </c>
      <c r="F61" s="142">
        <v>6348.1880722768001</v>
      </c>
      <c r="G61" s="142">
        <v>2415.1436862161104</v>
      </c>
      <c r="H61" s="142">
        <v>1810.7523487112601</v>
      </c>
      <c r="I61" s="142">
        <v>1731.5634964210101</v>
      </c>
      <c r="J61" s="142">
        <v>91692.995046754178</v>
      </c>
      <c r="K61" s="143"/>
      <c r="L61" s="145" t="s">
        <v>760</v>
      </c>
      <c r="M61" s="142">
        <v>3135.4218775250602</v>
      </c>
      <c r="N61" s="142">
        <v>3708.9360678175694</v>
      </c>
      <c r="O61" s="142">
        <v>3643.5949731042238</v>
      </c>
      <c r="P61" s="142">
        <v>3787.306002381601</v>
      </c>
      <c r="Q61" s="142">
        <v>3515.5740479222563</v>
      </c>
      <c r="R61" s="142">
        <v>4247.3175542113831</v>
      </c>
      <c r="S61" s="142">
        <v>4000.1598266093624</v>
      </c>
      <c r="T61" s="142">
        <v>6978.5934364574714</v>
      </c>
      <c r="U61" s="142">
        <v>3558.6130116228514</v>
      </c>
      <c r="V61" s="45"/>
      <c r="W61" s="4"/>
      <c r="X61" s="4"/>
      <c r="Y61" s="5"/>
    </row>
    <row r="62" spans="1:25" ht="15.75" customHeight="1" x14ac:dyDescent="0.4">
      <c r="A62" s="145" t="s">
        <v>761</v>
      </c>
      <c r="B62" s="142">
        <v>707.61379359395096</v>
      </c>
      <c r="C62" s="142">
        <v>720.71922450784098</v>
      </c>
      <c r="D62" s="142">
        <v>777.60910003185597</v>
      </c>
      <c r="E62" s="142">
        <v>955.470154998201</v>
      </c>
      <c r="F62" s="142">
        <v>221.78239774090099</v>
      </c>
      <c r="G62" s="142">
        <v>138.520354557546</v>
      </c>
      <c r="H62" s="142">
        <v>80.907994735461699</v>
      </c>
      <c r="I62" s="142">
        <v>280.00873695628297</v>
      </c>
      <c r="J62" s="142">
        <v>3882.6317571220407</v>
      </c>
      <c r="K62" s="143"/>
      <c r="L62" s="145" t="s">
        <v>761</v>
      </c>
      <c r="M62" s="142">
        <v>87.346539355101186</v>
      </c>
      <c r="N62" s="142">
        <v>109.76380235120693</v>
      </c>
      <c r="O62" s="142">
        <v>147.80599246530056</v>
      </c>
      <c r="P62" s="142">
        <v>345.80708211797656</v>
      </c>
      <c r="Q62" s="142">
        <v>122.82125748430192</v>
      </c>
      <c r="R62" s="142">
        <v>243.60452625890039</v>
      </c>
      <c r="S62" s="142">
        <v>178.73504923114342</v>
      </c>
      <c r="T62" s="142">
        <v>1128.4986879850196</v>
      </c>
      <c r="U62" s="142">
        <v>150.68527190315274</v>
      </c>
      <c r="V62" s="45"/>
      <c r="W62" s="4"/>
      <c r="X62" s="4"/>
      <c r="Y62" s="5"/>
    </row>
    <row r="63" spans="1:25" ht="15.75" customHeight="1" x14ac:dyDescent="0.4">
      <c r="A63" s="145" t="s">
        <v>446</v>
      </c>
      <c r="B63" s="142">
        <v>7087.5566472054797</v>
      </c>
      <c r="C63" s="142">
        <v>5775.4167315695004</v>
      </c>
      <c r="D63" s="142">
        <v>4895.2683045263702</v>
      </c>
      <c r="E63" s="142">
        <v>2673.5261312943203</v>
      </c>
      <c r="F63" s="142">
        <v>2028.5717633095201</v>
      </c>
      <c r="G63" s="142">
        <v>621.27854403870106</v>
      </c>
      <c r="H63" s="142">
        <v>332.45800300593601</v>
      </c>
      <c r="I63" s="142">
        <v>508.69707167478595</v>
      </c>
      <c r="J63" s="142">
        <v>23922.77319662461</v>
      </c>
      <c r="K63" s="143"/>
      <c r="L63" s="145" t="s">
        <v>446</v>
      </c>
      <c r="M63" s="142">
        <v>874.8748981734584</v>
      </c>
      <c r="N63" s="142">
        <v>879.58206061832516</v>
      </c>
      <c r="O63" s="142">
        <v>930.48035330966172</v>
      </c>
      <c r="P63" s="142">
        <v>967.61187734931593</v>
      </c>
      <c r="Q63" s="142">
        <v>1123.406263998897</v>
      </c>
      <c r="R63" s="142">
        <v>1092.59224666865</v>
      </c>
      <c r="S63" s="142">
        <v>734.43789737763927</v>
      </c>
      <c r="T63" s="142">
        <v>2050.1645206036715</v>
      </c>
      <c r="U63" s="142">
        <v>928.44488205671598</v>
      </c>
      <c r="V63" s="45"/>
      <c r="W63" s="4"/>
      <c r="X63" s="4"/>
      <c r="Y63" s="5"/>
    </row>
    <row r="64" spans="1:25" ht="15.75" customHeight="1" x14ac:dyDescent="0.4">
      <c r="A64" s="145" t="s">
        <v>447</v>
      </c>
      <c r="B64" s="142">
        <v>3963.2149158369698</v>
      </c>
      <c r="C64" s="142">
        <v>4059.2647754087902</v>
      </c>
      <c r="D64" s="142">
        <v>2272.0026794594596</v>
      </c>
      <c r="E64" s="142">
        <v>2205.6403462501103</v>
      </c>
      <c r="F64" s="142">
        <v>679.84974433582795</v>
      </c>
      <c r="G64" s="142">
        <v>169.80546609240599</v>
      </c>
      <c r="H64" s="142">
        <v>146.78628074334401</v>
      </c>
      <c r="I64" s="142">
        <v>442.30086199659502</v>
      </c>
      <c r="J64" s="142">
        <v>13938.865070123506</v>
      </c>
      <c r="K64" s="143"/>
      <c r="L64" s="145" t="s">
        <v>447</v>
      </c>
      <c r="M64" s="142">
        <v>489.21192711729691</v>
      </c>
      <c r="N64" s="142">
        <v>618.21625030669543</v>
      </c>
      <c r="O64" s="142">
        <v>431.85658566440441</v>
      </c>
      <c r="P64" s="142">
        <v>798.27302647655199</v>
      </c>
      <c r="Q64" s="142">
        <v>376.4951653072896</v>
      </c>
      <c r="R64" s="142">
        <v>298.62311756087632</v>
      </c>
      <c r="S64" s="142">
        <v>324.26774635682506</v>
      </c>
      <c r="T64" s="142">
        <v>1782.5727435631034</v>
      </c>
      <c r="U64" s="142">
        <v>540.96855032932706</v>
      </c>
      <c r="V64" s="45"/>
      <c r="W64" s="4"/>
      <c r="X64" s="4"/>
      <c r="Y64" s="5"/>
    </row>
    <row r="65" spans="1:25" ht="15.75" customHeight="1" x14ac:dyDescent="0.4">
      <c r="A65" s="145" t="s">
        <v>448</v>
      </c>
      <c r="B65" s="142">
        <v>8143.47784912519</v>
      </c>
      <c r="C65" s="142">
        <v>6555.4225748734307</v>
      </c>
      <c r="D65" s="142">
        <v>4957.2038707440297</v>
      </c>
      <c r="E65" s="142">
        <v>3274.7694476259198</v>
      </c>
      <c r="F65" s="142">
        <v>1748.2811199315099</v>
      </c>
      <c r="G65" s="142">
        <v>495.51021017658798</v>
      </c>
      <c r="H65" s="142">
        <v>383.63964985114404</v>
      </c>
      <c r="I65" s="142">
        <v>713.47310807243502</v>
      </c>
      <c r="J65" s="142">
        <v>26271.77783040025</v>
      </c>
      <c r="K65" s="143"/>
      <c r="L65" s="145" t="s">
        <v>448</v>
      </c>
      <c r="M65" s="142">
        <v>1005.2158605096033</v>
      </c>
      <c r="N65" s="142">
        <v>998.37507224593116</v>
      </c>
      <c r="O65" s="142">
        <v>942.25291079815622</v>
      </c>
      <c r="P65" s="142">
        <v>1185.2159498323099</v>
      </c>
      <c r="Q65" s="142">
        <v>968.18362400837213</v>
      </c>
      <c r="R65" s="142">
        <v>871.41366618701147</v>
      </c>
      <c r="S65" s="142">
        <v>847.50403130568418</v>
      </c>
      <c r="T65" s="142">
        <v>2875.4583700652292</v>
      </c>
      <c r="U65" s="142">
        <v>1019.6099536072091</v>
      </c>
      <c r="V65" s="45"/>
      <c r="W65" s="4"/>
      <c r="X65" s="4"/>
      <c r="Y65" s="5"/>
    </row>
    <row r="66" spans="1:25" ht="15.75" customHeight="1" x14ac:dyDescent="0.4">
      <c r="A66" s="145" t="s">
        <v>449</v>
      </c>
      <c r="B66" s="142">
        <v>3639.0231094697201</v>
      </c>
      <c r="C66" s="142">
        <v>2541.7820779988901</v>
      </c>
      <c r="D66" s="142">
        <v>1393.3388790884901</v>
      </c>
      <c r="E66" s="142">
        <v>1077.5659986716198</v>
      </c>
      <c r="F66" s="142">
        <v>173.31581686072701</v>
      </c>
      <c r="G66" s="142">
        <v>202.825930522411</v>
      </c>
      <c r="H66" s="142">
        <v>85.731145059043797</v>
      </c>
      <c r="I66" s="142">
        <v>86.185386983981203</v>
      </c>
      <c r="J66" s="142">
        <v>9199.7683446548835</v>
      </c>
      <c r="K66" s="143"/>
      <c r="L66" s="145" t="s">
        <v>449</v>
      </c>
      <c r="M66" s="142">
        <v>449.19428948810815</v>
      </c>
      <c r="N66" s="142">
        <v>387.10728969360923</v>
      </c>
      <c r="O66" s="142">
        <v>264.84236855732132</v>
      </c>
      <c r="P66" s="142">
        <v>389.99643457296463</v>
      </c>
      <c r="Q66" s="142">
        <v>95.980865864846578</v>
      </c>
      <c r="R66" s="142">
        <v>356.69353342151811</v>
      </c>
      <c r="S66" s="142">
        <v>189.38994203071508</v>
      </c>
      <c r="T66" s="142">
        <v>347.3466477943827</v>
      </c>
      <c r="U66" s="142">
        <v>357.0437994583076</v>
      </c>
      <c r="V66" s="45"/>
      <c r="W66" s="4"/>
      <c r="X66" s="4"/>
      <c r="Y66" s="5"/>
    </row>
    <row r="67" spans="1:25" ht="15.75" customHeight="1" x14ac:dyDescent="0.4">
      <c r="A67" s="145" t="s">
        <v>762</v>
      </c>
      <c r="B67" s="142">
        <v>6534.0413845882704</v>
      </c>
      <c r="C67" s="142">
        <v>4527.54016496651</v>
      </c>
      <c r="D67" s="142">
        <v>2783.7678226335502</v>
      </c>
      <c r="E67" s="142">
        <v>1568.29562611813</v>
      </c>
      <c r="F67" s="142">
        <v>696.31532670406193</v>
      </c>
      <c r="G67" s="142">
        <v>99.863760505797998</v>
      </c>
      <c r="H67" s="142">
        <v>224.67683677545301</v>
      </c>
      <c r="I67" s="142">
        <v>48.315389301011898</v>
      </c>
      <c r="J67" s="142">
        <v>16482.816311592785</v>
      </c>
      <c r="K67" s="143"/>
      <c r="L67" s="145" t="s">
        <v>762</v>
      </c>
      <c r="M67" s="142">
        <v>806.54999678298827</v>
      </c>
      <c r="N67" s="142">
        <v>689.53346449707215</v>
      </c>
      <c r="O67" s="142">
        <v>529.13162384604902</v>
      </c>
      <c r="P67" s="142">
        <v>567.60300835070746</v>
      </c>
      <c r="Q67" s="142">
        <v>385.61366863432295</v>
      </c>
      <c r="R67" s="142">
        <v>175.62230580590122</v>
      </c>
      <c r="S67" s="142">
        <v>496.33692706707535</v>
      </c>
      <c r="T67" s="142">
        <v>194.72197199400262</v>
      </c>
      <c r="U67" s="142">
        <v>639.69951646486015</v>
      </c>
      <c r="V67" s="45"/>
      <c r="W67" s="4"/>
      <c r="X67" s="4"/>
      <c r="Y67" s="5"/>
    </row>
    <row r="68" spans="1:25" ht="15.75" customHeight="1" x14ac:dyDescent="0.4">
      <c r="A68" s="145" t="s">
        <v>763</v>
      </c>
      <c r="B68" s="142">
        <v>14003.0795494165</v>
      </c>
      <c r="C68" s="142">
        <v>9397.2281930176796</v>
      </c>
      <c r="D68" s="142">
        <v>1268.9207900878798</v>
      </c>
      <c r="E68" s="142">
        <v>446.29427811584799</v>
      </c>
      <c r="F68" s="142">
        <v>637.76617703432294</v>
      </c>
      <c r="G68" s="142">
        <v>207.15706129122498</v>
      </c>
      <c r="H68" s="142">
        <v>704.801281911915</v>
      </c>
      <c r="I68" s="142">
        <v>248.005000886202</v>
      </c>
      <c r="J68" s="142">
        <v>26913.252331761571</v>
      </c>
      <c r="K68" s="143"/>
      <c r="L68" s="145" t="s">
        <v>763</v>
      </c>
      <c r="M68" s="142">
        <v>1728.5142686994914</v>
      </c>
      <c r="N68" s="142">
        <v>1431.1752246264109</v>
      </c>
      <c r="O68" s="142">
        <v>241.19328944466955</v>
      </c>
      <c r="P68" s="142">
        <v>161.52437757878548</v>
      </c>
      <c r="Q68" s="142">
        <v>353.18963381315115</v>
      </c>
      <c r="R68" s="142">
        <v>364.31034224699624</v>
      </c>
      <c r="S68" s="142">
        <v>1556.9869483551263</v>
      </c>
      <c r="T68" s="142">
        <v>999.5163763675647</v>
      </c>
      <c r="U68" s="142">
        <v>1044.5056340897227</v>
      </c>
      <c r="V68" s="45"/>
      <c r="W68" s="4"/>
      <c r="X68" s="4"/>
      <c r="Y68" s="5"/>
    </row>
    <row r="69" spans="1:25" ht="15.75" customHeight="1" x14ac:dyDescent="0.4">
      <c r="A69" s="145" t="s">
        <v>764</v>
      </c>
      <c r="B69" s="142">
        <v>11274.799067159</v>
      </c>
      <c r="C69" s="142">
        <v>10933.780207087901</v>
      </c>
      <c r="D69" s="142">
        <v>3684.9648009139701</v>
      </c>
      <c r="E69" s="142">
        <v>2228.3176688867202</v>
      </c>
      <c r="F69" s="142">
        <v>2299.4770249871203</v>
      </c>
      <c r="G69" s="142">
        <v>928.94406181910006</v>
      </c>
      <c r="H69" s="142">
        <v>1161.5668239504098</v>
      </c>
      <c r="I69" s="142">
        <v>946.19756399821495</v>
      </c>
      <c r="J69" s="142">
        <v>33458.047218802436</v>
      </c>
      <c r="K69" s="143"/>
      <c r="L69" s="145" t="s">
        <v>764</v>
      </c>
      <c r="M69" s="142">
        <v>1391.7403665050326</v>
      </c>
      <c r="N69" s="142">
        <v>1665.1883962466411</v>
      </c>
      <c r="O69" s="142">
        <v>700.42889104110964</v>
      </c>
      <c r="P69" s="142">
        <v>806.48048196869001</v>
      </c>
      <c r="Q69" s="142">
        <v>1273.4313572311746</v>
      </c>
      <c r="R69" s="142">
        <v>1633.658669321771</v>
      </c>
      <c r="S69" s="142">
        <v>2566.0344709179089</v>
      </c>
      <c r="T69" s="142">
        <v>3813.3906861389014</v>
      </c>
      <c r="U69" s="142">
        <v>1298.5096856702232</v>
      </c>
      <c r="V69" s="45"/>
      <c r="W69" s="4"/>
      <c r="X69" s="4"/>
      <c r="Y69" s="5"/>
    </row>
    <row r="70" spans="1:25" ht="15.75" customHeight="1" x14ac:dyDescent="0.35">
      <c r="A70" s="52" t="s">
        <v>419</v>
      </c>
      <c r="B70" s="50">
        <v>99589.39413799996</v>
      </c>
      <c r="C70" s="50">
        <v>82249.98982499991</v>
      </c>
      <c r="D70" s="50">
        <v>53048.419999999955</v>
      </c>
      <c r="E70" s="50">
        <v>31321.32869599995</v>
      </c>
      <c r="F70" s="50">
        <v>18713.639784000025</v>
      </c>
      <c r="G70" s="50">
        <v>6566.6590000000097</v>
      </c>
      <c r="H70" s="50">
        <v>6119.8801019999974</v>
      </c>
      <c r="I70" s="50">
        <v>5946.2721350000083</v>
      </c>
      <c r="J70" s="50">
        <v>303555.58367999981</v>
      </c>
      <c r="K70" s="44"/>
      <c r="L70" s="52" t="s">
        <v>419</v>
      </c>
      <c r="M70" s="50">
        <v>12293.130819630562</v>
      </c>
      <c r="N70" s="50">
        <v>12526.475386729262</v>
      </c>
      <c r="O70" s="50">
        <v>10083.310967547681</v>
      </c>
      <c r="P70" s="50">
        <v>11335.924233491294</v>
      </c>
      <c r="Q70" s="50">
        <v>10363.458929974711</v>
      </c>
      <c r="R70" s="50">
        <v>11548.251229274692</v>
      </c>
      <c r="S70" s="50">
        <v>13519.517754655704</v>
      </c>
      <c r="T70" s="50">
        <v>23964.824725440838</v>
      </c>
      <c r="U70" s="50">
        <v>11781.018269537437</v>
      </c>
      <c r="V70" s="45"/>
      <c r="W70" s="4"/>
      <c r="X70" s="4"/>
      <c r="Y70" s="5"/>
    </row>
    <row r="71" spans="1:25" ht="15.75" customHeight="1" x14ac:dyDescent="0.4">
      <c r="A71" s="146" t="s">
        <v>420</v>
      </c>
      <c r="B71" s="142"/>
      <c r="C71" s="142"/>
      <c r="D71" s="142"/>
      <c r="E71" s="142"/>
      <c r="F71" s="142"/>
      <c r="G71" s="142"/>
      <c r="H71" s="142"/>
      <c r="I71" s="142"/>
      <c r="J71" s="142"/>
      <c r="K71" s="139"/>
      <c r="L71" s="146" t="s">
        <v>420</v>
      </c>
      <c r="M71" s="142"/>
      <c r="N71" s="142"/>
      <c r="O71" s="142"/>
      <c r="P71" s="142"/>
      <c r="Q71" s="142"/>
      <c r="R71" s="142"/>
      <c r="S71" s="142"/>
      <c r="T71" s="142"/>
      <c r="U71" s="142"/>
      <c r="V71" s="4"/>
      <c r="W71" s="4"/>
      <c r="X71" s="4"/>
    </row>
    <row r="72" spans="1:25" ht="15.75" customHeight="1" x14ac:dyDescent="0.35">
      <c r="A72" s="52" t="s">
        <v>421</v>
      </c>
      <c r="B72" s="50">
        <v>-8243.0685135607491</v>
      </c>
      <c r="C72" s="50">
        <v>-12854.001723002133</v>
      </c>
      <c r="D72" s="50">
        <v>9164.1660142551918</v>
      </c>
      <c r="E72" s="50">
        <v>6248.1568680000528</v>
      </c>
      <c r="F72" s="50">
        <v>-264.52187600002435</v>
      </c>
      <c r="G72" s="50">
        <v>58.119647999989866</v>
      </c>
      <c r="H72" s="50">
        <v>-170.47720599999775</v>
      </c>
      <c r="I72" s="50">
        <v>42.886061999990488</v>
      </c>
      <c r="J72" s="50">
        <v>-6018.7407263076793</v>
      </c>
      <c r="K72" s="44"/>
      <c r="L72" s="52" t="s">
        <v>421</v>
      </c>
      <c r="M72" s="50">
        <v>-1017.5091481324177</v>
      </c>
      <c r="N72" s="50">
        <v>-1957.6335090952325</v>
      </c>
      <c r="O72" s="50">
        <v>1741.9017508903596</v>
      </c>
      <c r="P72" s="50">
        <v>2261.3546679985643</v>
      </c>
      <c r="Q72" s="50">
        <v>-146.49002704166361</v>
      </c>
      <c r="R72" s="50">
        <v>102.21031676243496</v>
      </c>
      <c r="S72" s="50">
        <v>-376.6037201493312</v>
      </c>
      <c r="T72" s="50">
        <v>172.8405521410196</v>
      </c>
      <c r="U72" s="50">
        <v>-233.58784442913736</v>
      </c>
      <c r="V72" s="45"/>
    </row>
    <row r="73" spans="1:25" ht="15.75" customHeight="1" x14ac:dyDescent="0.4">
      <c r="A73" s="141" t="s">
        <v>417</v>
      </c>
      <c r="B73" s="142"/>
      <c r="C73" s="142"/>
      <c r="D73" s="142"/>
      <c r="E73" s="142"/>
      <c r="F73" s="142"/>
      <c r="G73" s="142"/>
      <c r="H73" s="142"/>
      <c r="I73" s="142"/>
      <c r="J73" s="142"/>
      <c r="K73" s="144"/>
      <c r="L73" s="141" t="s">
        <v>417</v>
      </c>
      <c r="M73" s="142"/>
      <c r="N73" s="142"/>
      <c r="O73" s="142"/>
      <c r="P73" s="142"/>
      <c r="Q73" s="142"/>
      <c r="R73" s="142"/>
      <c r="S73" s="142"/>
      <c r="T73" s="142"/>
      <c r="U73" s="142"/>
    </row>
    <row r="74" spans="1:25" ht="15.75" customHeight="1" x14ac:dyDescent="0.4">
      <c r="A74" s="141" t="s">
        <v>765</v>
      </c>
      <c r="B74" s="142">
        <v>19784.3804864392</v>
      </c>
      <c r="C74" s="142">
        <v>17531.213276997798</v>
      </c>
      <c r="D74" s="142">
        <v>8802.0770142551009</v>
      </c>
      <c r="E74" s="142">
        <v>4891.254868</v>
      </c>
      <c r="F74" s="142">
        <v>2855.044124</v>
      </c>
      <c r="G74" s="142">
        <v>793.74664800000005</v>
      </c>
      <c r="H74" s="142">
        <v>743.99479399999905</v>
      </c>
      <c r="I74" s="142">
        <v>667.55406200000004</v>
      </c>
      <c r="J74" s="142">
        <v>56069.265273692101</v>
      </c>
      <c r="K74" s="143"/>
      <c r="L74" s="141" t="s">
        <v>765</v>
      </c>
      <c r="M74" s="142">
        <v>2442.1473753332307</v>
      </c>
      <c r="N74" s="142">
        <v>2669.9615657224722</v>
      </c>
      <c r="O74" s="142">
        <v>1673.0767795730367</v>
      </c>
      <c r="P74" s="142">
        <v>1770.2599761492427</v>
      </c>
      <c r="Q74" s="142">
        <v>1581.0998215129257</v>
      </c>
      <c r="R74" s="142">
        <v>1395.897929753723</v>
      </c>
      <c r="S74" s="142">
        <v>1643.5699162745466</v>
      </c>
      <c r="T74" s="142">
        <v>2690.3942045340054</v>
      </c>
      <c r="U74" s="142">
        <v>2176.0530000503791</v>
      </c>
      <c r="V74" s="45"/>
    </row>
    <row r="75" spans="1:25" ht="15.75" customHeight="1" x14ac:dyDescent="0.4">
      <c r="A75" s="141" t="s">
        <v>420</v>
      </c>
      <c r="B75" s="142"/>
      <c r="C75" s="142"/>
      <c r="D75" s="142"/>
      <c r="E75" s="142"/>
      <c r="F75" s="142"/>
      <c r="G75" s="142"/>
      <c r="H75" s="142"/>
      <c r="I75" s="142"/>
      <c r="J75" s="142"/>
      <c r="K75" s="144"/>
      <c r="L75" s="141" t="s">
        <v>420</v>
      </c>
      <c r="M75" s="142"/>
      <c r="N75" s="142"/>
      <c r="O75" s="142"/>
      <c r="P75" s="142"/>
      <c r="Q75" s="142"/>
      <c r="R75" s="142"/>
      <c r="S75" s="142"/>
      <c r="T75" s="142"/>
      <c r="U75" s="142"/>
    </row>
    <row r="76" spans="1:25" ht="15.75" customHeight="1" x14ac:dyDescent="0.35">
      <c r="A76" s="52" t="s">
        <v>766</v>
      </c>
      <c r="B76" s="50">
        <v>-28027.449000000001</v>
      </c>
      <c r="C76" s="50">
        <v>-30385.215</v>
      </c>
      <c r="D76" s="50">
        <v>362.08900000003098</v>
      </c>
      <c r="E76" s="50">
        <v>1356.9020000000201</v>
      </c>
      <c r="F76" s="50">
        <v>-3119.5660000000098</v>
      </c>
      <c r="G76" s="50">
        <v>-735.627000000002</v>
      </c>
      <c r="H76" s="50">
        <v>-914.47199999999793</v>
      </c>
      <c r="I76" s="50">
        <v>-624.66800000000296</v>
      </c>
      <c r="J76" s="50">
        <v>-62088.005999999965</v>
      </c>
      <c r="K76" s="44"/>
      <c r="L76" s="52" t="s">
        <v>766</v>
      </c>
      <c r="M76" s="50">
        <v>-3459.6565234656546</v>
      </c>
      <c r="N76" s="50">
        <v>-4627.5950748177156</v>
      </c>
      <c r="O76" s="50">
        <v>68.82497131731138</v>
      </c>
      <c r="P76" s="50">
        <v>491.09469184930958</v>
      </c>
      <c r="Q76" s="50">
        <v>-1727.5898485545813</v>
      </c>
      <c r="R76" s="50">
        <v>-1293.6876129912739</v>
      </c>
      <c r="S76" s="50">
        <v>-2020.1736364238802</v>
      </c>
      <c r="T76" s="50">
        <v>-2517.5536523929591</v>
      </c>
      <c r="U76" s="50">
        <v>-2409.6408444795238</v>
      </c>
      <c r="V76" s="45"/>
    </row>
    <row r="77" spans="1:25" s="121" customFormat="1" ht="13.5" customHeight="1" x14ac:dyDescent="0.35">
      <c r="A77" s="173" t="s">
        <v>422</v>
      </c>
      <c r="B77" s="218"/>
      <c r="C77" s="218"/>
      <c r="D77" s="218"/>
      <c r="E77" s="218"/>
      <c r="F77" s="218"/>
      <c r="G77" s="219"/>
      <c r="H77" s="218"/>
      <c r="I77" s="218"/>
      <c r="J77" s="218"/>
      <c r="K77" s="218"/>
      <c r="L77" s="218" t="s">
        <v>422</v>
      </c>
      <c r="M77" s="218"/>
      <c r="N77" s="220"/>
      <c r="O77" s="220"/>
      <c r="P77" s="220"/>
      <c r="Q77" s="220"/>
      <c r="R77" s="220"/>
      <c r="S77" s="220"/>
      <c r="T77" s="220"/>
      <c r="U77" s="220"/>
    </row>
    <row r="78" spans="1:25" s="121" customFormat="1" ht="13.5" customHeight="1" x14ac:dyDescent="0.35">
      <c r="A78" s="221" t="s">
        <v>423</v>
      </c>
      <c r="B78" s="218"/>
      <c r="C78" s="218"/>
      <c r="D78" s="218"/>
      <c r="E78" s="218"/>
      <c r="F78" s="218"/>
      <c r="G78" s="218"/>
      <c r="H78" s="218"/>
      <c r="I78" s="218"/>
      <c r="J78" s="218"/>
      <c r="K78" s="218"/>
      <c r="L78" s="221" t="s">
        <v>423</v>
      </c>
      <c r="M78" s="218"/>
      <c r="N78" s="220"/>
      <c r="O78" s="220"/>
      <c r="P78" s="220"/>
      <c r="Q78" s="220"/>
      <c r="R78" s="220"/>
      <c r="S78" s="220"/>
      <c r="T78" s="220"/>
      <c r="U78" s="220"/>
    </row>
    <row r="79" spans="1:25" s="121" customFormat="1" ht="13.5" customHeight="1" x14ac:dyDescent="0.35">
      <c r="A79" s="221" t="s">
        <v>424</v>
      </c>
      <c r="B79" s="218"/>
      <c r="C79" s="218"/>
      <c r="D79" s="218"/>
      <c r="E79" s="218"/>
      <c r="F79" s="218"/>
      <c r="G79" s="218"/>
      <c r="H79" s="218"/>
      <c r="I79" s="218"/>
      <c r="J79" s="218"/>
      <c r="K79" s="218"/>
      <c r="L79" s="218" t="s">
        <v>424</v>
      </c>
      <c r="M79" s="218"/>
      <c r="N79" s="220"/>
      <c r="O79" s="220"/>
      <c r="P79" s="220"/>
      <c r="Q79" s="220"/>
      <c r="R79" s="220"/>
      <c r="S79" s="220"/>
      <c r="T79" s="220"/>
      <c r="U79" s="220"/>
    </row>
    <row r="80" spans="1:25" s="121" customFormat="1" ht="13.5" customHeight="1" x14ac:dyDescent="0.35">
      <c r="A80" s="221" t="s">
        <v>425</v>
      </c>
      <c r="B80" s="218"/>
      <c r="C80" s="218"/>
      <c r="D80" s="218"/>
      <c r="E80" s="218"/>
      <c r="F80" s="218"/>
      <c r="G80" s="218"/>
      <c r="H80" s="218"/>
      <c r="I80" s="218"/>
      <c r="J80" s="218"/>
      <c r="K80" s="218"/>
      <c r="L80" s="218" t="s">
        <v>425</v>
      </c>
      <c r="M80" s="218"/>
      <c r="N80" s="220"/>
      <c r="O80" s="220"/>
      <c r="P80" s="220"/>
      <c r="Q80" s="220"/>
      <c r="R80" s="220"/>
      <c r="S80" s="220"/>
      <c r="T80" s="220"/>
      <c r="U80" s="220"/>
    </row>
    <row r="81" spans="1:26" x14ac:dyDescent="0.3">
      <c r="B81" s="11"/>
      <c r="C81" s="11"/>
      <c r="D81" s="11"/>
      <c r="E81" s="11"/>
      <c r="F81" s="11"/>
      <c r="G81" s="11"/>
      <c r="H81" s="11"/>
      <c r="I81" s="11"/>
      <c r="J81" s="11"/>
      <c r="M81" s="11"/>
      <c r="N81" s="11"/>
      <c r="O81" s="11"/>
      <c r="P81" s="11"/>
      <c r="Q81" s="11"/>
      <c r="R81" s="11"/>
      <c r="S81" s="11"/>
      <c r="T81" s="11"/>
      <c r="U81" s="11"/>
    </row>
    <row r="82" spans="1:26" ht="14.5" x14ac:dyDescent="0.3">
      <c r="A82" s="59" t="s">
        <v>769</v>
      </c>
      <c r="B82" s="8"/>
      <c r="C82" s="8"/>
      <c r="D82" s="8"/>
      <c r="E82" s="8"/>
      <c r="F82" s="8"/>
      <c r="G82" s="8"/>
      <c r="H82" s="8"/>
      <c r="I82" s="8"/>
      <c r="J82" s="61" t="s">
        <v>25</v>
      </c>
      <c r="K82" s="9"/>
      <c r="L82" s="59" t="s">
        <v>770</v>
      </c>
      <c r="M82" s="8"/>
      <c r="N82" s="8"/>
      <c r="O82" s="8"/>
      <c r="P82" s="8"/>
      <c r="Q82" s="8"/>
      <c r="R82" s="8"/>
      <c r="S82" s="8"/>
      <c r="T82" s="8"/>
      <c r="U82" s="8"/>
      <c r="V82" s="6"/>
      <c r="W82" s="6"/>
      <c r="X82" s="6"/>
      <c r="Y82" s="6"/>
      <c r="Z82" s="6"/>
    </row>
    <row r="83" spans="1:26" ht="18.75" customHeight="1" x14ac:dyDescent="0.3">
      <c r="A83" s="60"/>
      <c r="B83" s="55" t="s">
        <v>16</v>
      </c>
      <c r="C83" s="55" t="s">
        <v>15</v>
      </c>
      <c r="D83" s="55" t="s">
        <v>11</v>
      </c>
      <c r="E83" s="55" t="s">
        <v>4</v>
      </c>
      <c r="F83" s="55" t="s">
        <v>8</v>
      </c>
      <c r="G83" s="55" t="s">
        <v>19</v>
      </c>
      <c r="H83" s="55" t="s">
        <v>17</v>
      </c>
      <c r="I83" s="55" t="s">
        <v>2</v>
      </c>
      <c r="J83" s="55" t="s">
        <v>3</v>
      </c>
      <c r="K83" s="43"/>
      <c r="L83" s="60"/>
      <c r="M83" s="55" t="s">
        <v>16</v>
      </c>
      <c r="N83" s="55" t="s">
        <v>15</v>
      </c>
      <c r="O83" s="55" t="s">
        <v>11</v>
      </c>
      <c r="P83" s="55" t="s">
        <v>4</v>
      </c>
      <c r="Q83" s="55" t="s">
        <v>8</v>
      </c>
      <c r="R83" s="55" t="s">
        <v>19</v>
      </c>
      <c r="S83" s="55" t="s">
        <v>17</v>
      </c>
      <c r="T83" s="55" t="s">
        <v>2</v>
      </c>
      <c r="U83" s="55" t="s">
        <v>3</v>
      </c>
      <c r="V83" s="43"/>
      <c r="W83" s="3"/>
      <c r="X83" s="3"/>
      <c r="Y83" s="3"/>
    </row>
    <row r="84" spans="1:26" x14ac:dyDescent="0.3">
      <c r="A84" s="56"/>
      <c r="B84" s="56" t="s">
        <v>410</v>
      </c>
      <c r="C84" s="56" t="s">
        <v>410</v>
      </c>
      <c r="D84" s="56" t="s">
        <v>410</v>
      </c>
      <c r="E84" s="56" t="s">
        <v>410</v>
      </c>
      <c r="F84" s="56" t="s">
        <v>410</v>
      </c>
      <c r="G84" s="56" t="s">
        <v>410</v>
      </c>
      <c r="H84" s="56" t="s">
        <v>410</v>
      </c>
      <c r="I84" s="56" t="s">
        <v>410</v>
      </c>
      <c r="J84" s="56" t="s">
        <v>410</v>
      </c>
      <c r="K84" s="13"/>
      <c r="L84" s="56"/>
      <c r="M84" s="56" t="s">
        <v>411</v>
      </c>
      <c r="N84" s="56" t="s">
        <v>411</v>
      </c>
      <c r="O84" s="56" t="s">
        <v>411</v>
      </c>
      <c r="P84" s="56" t="s">
        <v>411</v>
      </c>
      <c r="Q84" s="56" t="s">
        <v>411</v>
      </c>
      <c r="R84" s="56" t="s">
        <v>411</v>
      </c>
      <c r="S84" s="56" t="s">
        <v>411</v>
      </c>
      <c r="T84" s="56" t="s">
        <v>411</v>
      </c>
      <c r="U84" s="56" t="s">
        <v>411</v>
      </c>
      <c r="W84" s="3"/>
      <c r="X84" s="3"/>
      <c r="Y84" s="3"/>
    </row>
    <row r="85" spans="1:26" ht="15.75" customHeight="1" x14ac:dyDescent="0.4">
      <c r="A85" s="141" t="s">
        <v>412</v>
      </c>
      <c r="B85" s="142">
        <v>24452.617999999999</v>
      </c>
      <c r="C85" s="142">
        <v>17971.687000000002</v>
      </c>
      <c r="D85" s="142">
        <v>17358.324000000001</v>
      </c>
      <c r="E85" s="142">
        <v>6174.2550000000001</v>
      </c>
      <c r="F85" s="142">
        <v>7353.7250000000004</v>
      </c>
      <c r="G85" s="142">
        <v>3307.8510000000001</v>
      </c>
      <c r="H85" s="142">
        <v>1571.9059999999999</v>
      </c>
      <c r="I85" s="142">
        <v>3803.2750000000001</v>
      </c>
      <c r="J85" s="142">
        <v>81993.641000000003</v>
      </c>
      <c r="K85" s="143"/>
      <c r="L85" s="141" t="s">
        <v>412</v>
      </c>
      <c r="M85" s="142">
        <v>2964.5829072327956</v>
      </c>
      <c r="N85" s="142">
        <v>2675.3877310524558</v>
      </c>
      <c r="O85" s="142">
        <v>3222.535121319926</v>
      </c>
      <c r="P85" s="142">
        <v>2177.9553040228075</v>
      </c>
      <c r="Q85" s="142">
        <v>4005.4102839513971</v>
      </c>
      <c r="R85" s="142">
        <v>5776.4224731815584</v>
      </c>
      <c r="S85" s="142">
        <v>3408.3548717237072</v>
      </c>
      <c r="T85" s="142">
        <v>15133.196721311475</v>
      </c>
      <c r="U85" s="142">
        <v>3116.6573204041829</v>
      </c>
      <c r="V85" s="45"/>
      <c r="W85" s="5"/>
      <c r="X85" s="5"/>
      <c r="Y85" s="5"/>
    </row>
    <row r="86" spans="1:26" ht="15.75" customHeight="1" x14ac:dyDescent="0.4">
      <c r="A86" s="141" t="s">
        <v>413</v>
      </c>
      <c r="B86" s="142">
        <v>16990.957091559991</v>
      </c>
      <c r="C86" s="142">
        <v>14218.332759627971</v>
      </c>
      <c r="D86" s="142">
        <v>11926.410599479956</v>
      </c>
      <c r="E86" s="142">
        <v>5682.956013</v>
      </c>
      <c r="F86" s="142">
        <v>3792.0862000000043</v>
      </c>
      <c r="G86" s="142">
        <v>1337.8147255000017</v>
      </c>
      <c r="H86" s="142">
        <v>898.05516661000001</v>
      </c>
      <c r="I86" s="142">
        <v>986.99464319999913</v>
      </c>
      <c r="J86" s="142">
        <v>55833.607198977923</v>
      </c>
      <c r="K86" s="143"/>
      <c r="L86" s="141" t="s">
        <v>413</v>
      </c>
      <c r="M86" s="142">
        <v>2059.9471586708873</v>
      </c>
      <c r="N86" s="142">
        <v>2116.6378549286928</v>
      </c>
      <c r="O86" s="142">
        <v>2214.1122050784625</v>
      </c>
      <c r="P86" s="142">
        <v>2004.6506325122068</v>
      </c>
      <c r="Q86" s="142">
        <v>2065.4649260218725</v>
      </c>
      <c r="R86" s="142">
        <v>2336.1944190749305</v>
      </c>
      <c r="S86" s="142">
        <v>1947.2479284332774</v>
      </c>
      <c r="T86" s="142">
        <v>3927.2427311793699</v>
      </c>
      <c r="U86" s="142">
        <v>2122.2892224198977</v>
      </c>
      <c r="V86" s="45"/>
      <c r="W86" s="5"/>
      <c r="X86" s="5"/>
      <c r="Y86" s="5"/>
    </row>
    <row r="87" spans="1:26" ht="15.75" customHeight="1" x14ac:dyDescent="0.4">
      <c r="A87" s="141" t="s">
        <v>414</v>
      </c>
      <c r="B87" s="142"/>
      <c r="C87" s="142"/>
      <c r="D87" s="142"/>
      <c r="E87" s="142"/>
      <c r="F87" s="142"/>
      <c r="G87" s="142"/>
      <c r="H87" s="142"/>
      <c r="I87" s="142"/>
      <c r="J87" s="142"/>
      <c r="K87" s="144"/>
      <c r="L87" s="141" t="s">
        <v>414</v>
      </c>
      <c r="M87" s="142"/>
      <c r="N87" s="142"/>
      <c r="O87" s="142"/>
      <c r="P87" s="142"/>
      <c r="Q87" s="142"/>
      <c r="R87" s="142"/>
      <c r="S87" s="142"/>
      <c r="T87" s="142"/>
      <c r="U87" s="142"/>
      <c r="V87" s="46"/>
      <c r="W87" s="5"/>
      <c r="X87" s="5"/>
      <c r="Y87" s="5"/>
    </row>
    <row r="88" spans="1:26" ht="15.75" customHeight="1" x14ac:dyDescent="0.4">
      <c r="A88" s="145" t="s">
        <v>430</v>
      </c>
      <c r="B88" s="142">
        <v>11594.112999999999</v>
      </c>
      <c r="C88" s="142">
        <v>8420.9210000000003</v>
      </c>
      <c r="D88" s="142">
        <v>5850.2619999999997</v>
      </c>
      <c r="E88" s="142">
        <v>5007.0320000000002</v>
      </c>
      <c r="F88" s="142">
        <v>1693.3230000000001</v>
      </c>
      <c r="G88" s="142">
        <v>494.44400000000002</v>
      </c>
      <c r="H88" s="142">
        <v>732.68899999999996</v>
      </c>
      <c r="I88" s="142">
        <v>273.06700000000001</v>
      </c>
      <c r="J88" s="142">
        <v>34065.851000000002</v>
      </c>
      <c r="K88" s="143"/>
      <c r="L88" s="145" t="s">
        <v>430</v>
      </c>
      <c r="M88" s="142">
        <v>1405.6453678835348</v>
      </c>
      <c r="N88" s="142">
        <v>1253.5956545182419</v>
      </c>
      <c r="O88" s="142">
        <v>1086.0884244310312</v>
      </c>
      <c r="P88" s="142">
        <v>1766.2198762137173</v>
      </c>
      <c r="Q88" s="142">
        <v>922.3153379071739</v>
      </c>
      <c r="R88" s="142">
        <v>863.43593871966505</v>
      </c>
      <c r="S88" s="142">
        <v>1588.6854065118214</v>
      </c>
      <c r="T88" s="142">
        <v>1086.5311157090562</v>
      </c>
      <c r="U88" s="142">
        <v>1294.8758293944788</v>
      </c>
      <c r="V88" s="45"/>
      <c r="W88" s="5"/>
      <c r="X88" s="5"/>
      <c r="Y88" s="5"/>
    </row>
    <row r="89" spans="1:26" ht="15.75" customHeight="1" x14ac:dyDescent="0.4">
      <c r="A89" s="145" t="s">
        <v>431</v>
      </c>
      <c r="B89" s="142">
        <v>5961.4089999999997</v>
      </c>
      <c r="C89" s="142">
        <v>5366.7290000000003</v>
      </c>
      <c r="D89" s="142">
        <v>1732.377</v>
      </c>
      <c r="E89" s="142">
        <v>779.09699999999998</v>
      </c>
      <c r="F89" s="142">
        <v>574.75300000000004</v>
      </c>
      <c r="G89" s="142">
        <v>155.142</v>
      </c>
      <c r="H89" s="142">
        <v>184.26400000000001</v>
      </c>
      <c r="I89" s="142">
        <v>0</v>
      </c>
      <c r="J89" s="142">
        <v>14753.770999999999</v>
      </c>
      <c r="K89" s="143"/>
      <c r="L89" s="145" t="s">
        <v>431</v>
      </c>
      <c r="M89" s="142">
        <v>722.74842818154491</v>
      </c>
      <c r="N89" s="142">
        <v>798.92783145418753</v>
      </c>
      <c r="O89" s="142">
        <v>321.61202463249623</v>
      </c>
      <c r="P89" s="142">
        <v>274.82480777004793</v>
      </c>
      <c r="Q89" s="142">
        <v>313.05516278238815</v>
      </c>
      <c r="R89" s="142">
        <v>270.92082906223209</v>
      </c>
      <c r="S89" s="142">
        <v>399.53858696594909</v>
      </c>
      <c r="T89" s="142">
        <v>0</v>
      </c>
      <c r="U89" s="142">
        <v>560.80505548859503</v>
      </c>
      <c r="V89" s="45"/>
      <c r="W89" s="5"/>
      <c r="X89" s="5"/>
      <c r="Y89" s="5"/>
    </row>
    <row r="90" spans="1:26" ht="15.75" customHeight="1" x14ac:dyDescent="0.4">
      <c r="A90" s="145" t="s">
        <v>432</v>
      </c>
      <c r="B90" s="142">
        <v>9699.9446698299998</v>
      </c>
      <c r="C90" s="142">
        <v>8990.8958760000005</v>
      </c>
      <c r="D90" s="142">
        <v>4419.1477477399994</v>
      </c>
      <c r="E90" s="142">
        <v>2275.13605555</v>
      </c>
      <c r="F90" s="142">
        <v>1210.19810138</v>
      </c>
      <c r="G90" s="142">
        <v>363.98099999999999</v>
      </c>
      <c r="H90" s="142">
        <v>386.53528299999999</v>
      </c>
      <c r="I90" s="142">
        <v>161.59456399999999</v>
      </c>
      <c r="J90" s="142">
        <v>27507.4332975</v>
      </c>
      <c r="K90" s="143"/>
      <c r="L90" s="145" t="s">
        <v>432</v>
      </c>
      <c r="M90" s="142">
        <v>1176.0004662601723</v>
      </c>
      <c r="N90" s="142">
        <v>1338.4459966290601</v>
      </c>
      <c r="O90" s="142">
        <v>820.4051741051727</v>
      </c>
      <c r="P90" s="142">
        <v>802.54939900581542</v>
      </c>
      <c r="Q90" s="142">
        <v>659.16796193574112</v>
      </c>
      <c r="R90" s="142">
        <v>635.61146744853295</v>
      </c>
      <c r="S90" s="142">
        <v>838.12226361255182</v>
      </c>
      <c r="T90" s="142">
        <v>642.98330415406645</v>
      </c>
      <c r="U90" s="142">
        <v>1045.5840514776401</v>
      </c>
      <c r="V90" s="45"/>
      <c r="W90" s="5"/>
      <c r="X90" s="5"/>
      <c r="Y90" s="5"/>
    </row>
    <row r="91" spans="1:26" ht="15.75" customHeight="1" x14ac:dyDescent="0.4">
      <c r="A91" s="145" t="s">
        <v>433</v>
      </c>
      <c r="B91" s="142">
        <v>2195.9450000000002</v>
      </c>
      <c r="C91" s="142">
        <v>1875.4670000000001</v>
      </c>
      <c r="D91" s="142">
        <v>1409.453</v>
      </c>
      <c r="E91" s="142">
        <v>965.09699999999998</v>
      </c>
      <c r="F91" s="142">
        <v>613.154</v>
      </c>
      <c r="G91" s="142">
        <v>131.86500000000001</v>
      </c>
      <c r="H91" s="142">
        <v>60.512999999999998</v>
      </c>
      <c r="I91" s="142">
        <v>69.078000000000003</v>
      </c>
      <c r="J91" s="142">
        <v>7320.5720000000001</v>
      </c>
      <c r="K91" s="143"/>
      <c r="L91" s="145" t="s">
        <v>433</v>
      </c>
      <c r="M91" s="142">
        <v>266.23165716747883</v>
      </c>
      <c r="N91" s="142">
        <v>279.19479132892508</v>
      </c>
      <c r="O91" s="142">
        <v>261.66188592572263</v>
      </c>
      <c r="P91" s="142">
        <v>340.43591170861896</v>
      </c>
      <c r="Q91" s="142">
        <v>333.97133252140043</v>
      </c>
      <c r="R91" s="142">
        <v>230.27275092683627</v>
      </c>
      <c r="S91" s="142">
        <v>131.20999496955716</v>
      </c>
      <c r="T91" s="142">
        <v>274.86073531752351</v>
      </c>
      <c r="U91" s="142">
        <v>278.26199733398704</v>
      </c>
      <c r="V91" s="45"/>
      <c r="W91" s="5"/>
      <c r="X91" s="5"/>
      <c r="Y91" s="5"/>
    </row>
    <row r="92" spans="1:26" ht="15.75" customHeight="1" x14ac:dyDescent="0.4">
      <c r="A92" s="145" t="s">
        <v>434</v>
      </c>
      <c r="B92" s="142">
        <v>4311.2089999999998</v>
      </c>
      <c r="C92" s="142">
        <v>3201.4279999999999</v>
      </c>
      <c r="D92" s="142">
        <v>3016.7249999999999</v>
      </c>
      <c r="E92" s="142">
        <v>1981.8409999999999</v>
      </c>
      <c r="F92" s="142">
        <v>860.45299999999997</v>
      </c>
      <c r="G92" s="142">
        <v>251.524</v>
      </c>
      <c r="H92" s="142">
        <v>209.69499999999999</v>
      </c>
      <c r="I92" s="142">
        <v>89.870999999999995</v>
      </c>
      <c r="J92" s="142">
        <v>13922.745999999997</v>
      </c>
      <c r="K92" s="143"/>
      <c r="L92" s="145" t="s">
        <v>434</v>
      </c>
      <c r="M92" s="142">
        <v>522.68172311480896</v>
      </c>
      <c r="N92" s="142">
        <v>476.58637684084977</v>
      </c>
      <c r="O92" s="142">
        <v>560.04843923087594</v>
      </c>
      <c r="P92" s="142">
        <v>699.0901926920518</v>
      </c>
      <c r="Q92" s="142">
        <v>468.66959194922731</v>
      </c>
      <c r="R92" s="142">
        <v>439.23045087113002</v>
      </c>
      <c r="S92" s="142">
        <v>454.68048014709706</v>
      </c>
      <c r="T92" s="142">
        <v>357.59589368136244</v>
      </c>
      <c r="U92" s="142">
        <v>529.21699429139937</v>
      </c>
      <c r="V92" s="45"/>
      <c r="W92" s="5"/>
      <c r="X92" s="5"/>
      <c r="Y92" s="5"/>
    </row>
    <row r="93" spans="1:26" ht="15.75" customHeight="1" x14ac:dyDescent="0.4">
      <c r="A93" s="145" t="s">
        <v>747</v>
      </c>
      <c r="B93" s="142">
        <v>4657.5460000000003</v>
      </c>
      <c r="C93" s="142">
        <v>128.69399999999999</v>
      </c>
      <c r="D93" s="142">
        <v>18213.936000000002</v>
      </c>
      <c r="E93" s="142">
        <v>12468.214</v>
      </c>
      <c r="F93" s="142">
        <v>379.17200000000003</v>
      </c>
      <c r="G93" s="142">
        <v>61.765999999999998</v>
      </c>
      <c r="H93" s="142">
        <v>0</v>
      </c>
      <c r="I93" s="142">
        <v>432.346</v>
      </c>
      <c r="J93" s="142">
        <v>36341.673999999999</v>
      </c>
      <c r="K93" s="143"/>
      <c r="L93" s="145" t="s">
        <v>747</v>
      </c>
      <c r="M93" s="142">
        <v>564.67087741895284</v>
      </c>
      <c r="N93" s="142">
        <v>19.158265368190794</v>
      </c>
      <c r="O93" s="142">
        <v>3381.3776293997839</v>
      </c>
      <c r="P93" s="142">
        <v>4398.1359391524038</v>
      </c>
      <c r="Q93" s="142">
        <v>206.52654650349575</v>
      </c>
      <c r="R93" s="142">
        <v>107.86051441813194</v>
      </c>
      <c r="S93" s="142">
        <v>0</v>
      </c>
      <c r="T93" s="142">
        <v>1720.3008117141494</v>
      </c>
      <c r="U93" s="142">
        <v>1381.3820550772023</v>
      </c>
      <c r="V93" s="45"/>
      <c r="W93" s="5"/>
      <c r="X93" s="5"/>
      <c r="Y93" s="5"/>
    </row>
    <row r="94" spans="1:26" ht="15.75" customHeight="1" x14ac:dyDescent="0.4">
      <c r="A94" s="145" t="s">
        <v>436</v>
      </c>
      <c r="B94" s="142">
        <v>13883.057330170001</v>
      </c>
      <c r="C94" s="142">
        <v>11993.998124</v>
      </c>
      <c r="D94" s="142">
        <v>11344.52125226</v>
      </c>
      <c r="E94" s="142">
        <v>4138.3509444499996</v>
      </c>
      <c r="F94" s="142">
        <v>2843.4928986199998</v>
      </c>
      <c r="G94" s="142">
        <v>850.87800000000004</v>
      </c>
      <c r="H94" s="142">
        <v>1946.997717</v>
      </c>
      <c r="I94" s="142">
        <v>684.12443599999995</v>
      </c>
      <c r="J94" s="142">
        <v>47685.4207025</v>
      </c>
      <c r="K94" s="143"/>
      <c r="L94" s="145" t="s">
        <v>436</v>
      </c>
      <c r="M94" s="142">
        <v>1683.152064173863</v>
      </c>
      <c r="N94" s="142">
        <v>1785.5082512407303</v>
      </c>
      <c r="O94" s="142">
        <v>2106.0857125358507</v>
      </c>
      <c r="P94" s="142">
        <v>1459.7944836053371</v>
      </c>
      <c r="Q94" s="142">
        <v>1548.7872742692057</v>
      </c>
      <c r="R94" s="142">
        <v>1485.8682574081415</v>
      </c>
      <c r="S94" s="142">
        <v>4221.6641160297668</v>
      </c>
      <c r="T94" s="142">
        <v>2722.124924399172</v>
      </c>
      <c r="U94" s="142">
        <v>1812.5688004146539</v>
      </c>
      <c r="V94" s="45"/>
      <c r="W94" s="5"/>
      <c r="X94" s="5"/>
      <c r="Y94" s="5"/>
    </row>
    <row r="95" spans="1:26" ht="15.75" customHeight="1" x14ac:dyDescent="0.35">
      <c r="A95" s="51" t="s">
        <v>415</v>
      </c>
      <c r="B95" s="50">
        <v>52303.224000000002</v>
      </c>
      <c r="C95" s="50">
        <v>39978.133000000002</v>
      </c>
      <c r="D95" s="50">
        <v>45986.421999999999</v>
      </c>
      <c r="E95" s="50">
        <v>27614.768000000004</v>
      </c>
      <c r="F95" s="50">
        <v>8174.5460000000003</v>
      </c>
      <c r="G95" s="50">
        <v>2309.6000000000004</v>
      </c>
      <c r="H95" s="50">
        <v>3520.6939999999995</v>
      </c>
      <c r="I95" s="50">
        <v>1710.0810000000001</v>
      </c>
      <c r="J95" s="50">
        <v>181597.46800000002</v>
      </c>
      <c r="K95" s="44"/>
      <c r="L95" s="51" t="s">
        <v>415</v>
      </c>
      <c r="M95" s="50">
        <v>6341.1305842003558</v>
      </c>
      <c r="N95" s="50">
        <v>5951.4171673801857</v>
      </c>
      <c r="O95" s="50">
        <v>8537.2792902609326</v>
      </c>
      <c r="P95" s="50">
        <v>9741.0506101479932</v>
      </c>
      <c r="Q95" s="50">
        <v>4452.4932078686334</v>
      </c>
      <c r="R95" s="50">
        <v>4033.2002088546706</v>
      </c>
      <c r="S95" s="50">
        <v>7633.9008482367417</v>
      </c>
      <c r="T95" s="50">
        <v>6804.3967849753308</v>
      </c>
      <c r="U95" s="50">
        <v>6902.6947834779576</v>
      </c>
      <c r="V95" s="45"/>
      <c r="W95" s="5"/>
      <c r="X95" s="5"/>
      <c r="Y95" s="5"/>
    </row>
    <row r="96" spans="1:26" ht="15.75" customHeight="1" x14ac:dyDescent="0.35">
      <c r="A96" s="52" t="s">
        <v>416</v>
      </c>
      <c r="B96" s="50">
        <v>93746.799091559995</v>
      </c>
      <c r="C96" s="50">
        <v>72168.152759627978</v>
      </c>
      <c r="D96" s="50">
        <v>75271.15659947996</v>
      </c>
      <c r="E96" s="50">
        <v>39471.979013000004</v>
      </c>
      <c r="F96" s="50">
        <v>19320.357200000006</v>
      </c>
      <c r="G96" s="50">
        <v>6955.2657255000022</v>
      </c>
      <c r="H96" s="50">
        <v>5990.6551666099995</v>
      </c>
      <c r="I96" s="50">
        <v>6500.3506431999995</v>
      </c>
      <c r="J96" s="50">
        <v>319424.71619897801</v>
      </c>
      <c r="K96" s="44"/>
      <c r="L96" s="52" t="s">
        <v>416</v>
      </c>
      <c r="M96" s="50">
        <v>11365.660650104041</v>
      </c>
      <c r="N96" s="50">
        <v>10743.442753361334</v>
      </c>
      <c r="O96" s="50">
        <v>13973.926616659324</v>
      </c>
      <c r="P96" s="50">
        <v>13923.656546683007</v>
      </c>
      <c r="Q96" s="50">
        <v>10523.368417841903</v>
      </c>
      <c r="R96" s="50">
        <v>12145.817101111159</v>
      </c>
      <c r="S96" s="50">
        <v>12989.503648393727</v>
      </c>
      <c r="T96" s="50">
        <v>25864.836237466177</v>
      </c>
      <c r="U96" s="50">
        <v>12141.64132630204</v>
      </c>
      <c r="V96" s="45"/>
    </row>
    <row r="97" spans="1:22" ht="15.75" customHeight="1" x14ac:dyDescent="0.4">
      <c r="A97" s="141" t="s">
        <v>417</v>
      </c>
      <c r="B97" s="142"/>
      <c r="C97" s="142"/>
      <c r="D97" s="142"/>
      <c r="E97" s="142"/>
      <c r="F97" s="142"/>
      <c r="G97" s="142"/>
      <c r="H97" s="142"/>
      <c r="I97" s="142"/>
      <c r="J97" s="142"/>
      <c r="K97" s="144"/>
      <c r="L97" s="141" t="s">
        <v>417</v>
      </c>
      <c r="M97" s="142"/>
      <c r="N97" s="142"/>
      <c r="O97" s="142"/>
      <c r="P97" s="142"/>
      <c r="Q97" s="142"/>
      <c r="R97" s="142"/>
      <c r="S97" s="142"/>
      <c r="T97" s="142"/>
      <c r="U97" s="142"/>
      <c r="V97" s="4"/>
    </row>
    <row r="98" spans="1:22" ht="15.75" customHeight="1" x14ac:dyDescent="0.4">
      <c r="A98" s="141" t="s">
        <v>418</v>
      </c>
      <c r="B98" s="142"/>
      <c r="C98" s="142"/>
      <c r="D98" s="142"/>
      <c r="E98" s="142"/>
      <c r="F98" s="142"/>
      <c r="G98" s="142"/>
      <c r="H98" s="142"/>
      <c r="I98" s="142"/>
      <c r="J98" s="142"/>
      <c r="K98" s="144"/>
      <c r="L98" s="141" t="s">
        <v>418</v>
      </c>
      <c r="M98" s="142"/>
      <c r="N98" s="142"/>
      <c r="O98" s="142"/>
      <c r="P98" s="142"/>
      <c r="Q98" s="142"/>
      <c r="R98" s="142"/>
      <c r="S98" s="142"/>
      <c r="T98" s="142"/>
      <c r="U98" s="142"/>
      <c r="V98" s="4"/>
    </row>
    <row r="99" spans="1:22" ht="15.75" customHeight="1" x14ac:dyDescent="0.4">
      <c r="A99" s="145" t="s">
        <v>758</v>
      </c>
      <c r="B99" s="142">
        <v>18068.648097096902</v>
      </c>
      <c r="C99" s="142">
        <v>11447.5419296119</v>
      </c>
      <c r="D99" s="142">
        <v>11591.6339151508</v>
      </c>
      <c r="E99" s="142">
        <v>6311.6801451023393</v>
      </c>
      <c r="F99" s="142">
        <v>3597.2200727294799</v>
      </c>
      <c r="G99" s="142">
        <v>1247.64398388788</v>
      </c>
      <c r="H99" s="142">
        <v>1062.79427188967</v>
      </c>
      <c r="I99" s="142">
        <v>703.80466841907707</v>
      </c>
      <c r="J99" s="142">
        <v>54030.967083888048</v>
      </c>
      <c r="K99" s="143"/>
      <c r="L99" s="145" t="s">
        <v>758</v>
      </c>
      <c r="M99" s="142">
        <v>2190.604102409724</v>
      </c>
      <c r="N99" s="142">
        <v>1704.1590602591862</v>
      </c>
      <c r="O99" s="142">
        <v>2151.9616412884479</v>
      </c>
      <c r="P99" s="142">
        <v>2226.4317313297038</v>
      </c>
      <c r="Q99" s="142">
        <v>1959.3256850027776</v>
      </c>
      <c r="R99" s="142">
        <v>2178.731371836192</v>
      </c>
      <c r="S99" s="142">
        <v>2304.450796825769</v>
      </c>
      <c r="T99" s="142">
        <v>2800.432390653657</v>
      </c>
      <c r="U99" s="142">
        <v>2053.7691342492903</v>
      </c>
      <c r="V99" s="45"/>
    </row>
    <row r="100" spans="1:22" ht="15.75" customHeight="1" x14ac:dyDescent="0.4">
      <c r="A100" s="145" t="s">
        <v>759</v>
      </c>
      <c r="B100" s="142">
        <v>2123.4497613210001</v>
      </c>
      <c r="C100" s="142">
        <v>2726.0632901344702</v>
      </c>
      <c r="D100" s="142">
        <v>1131.6588302346599</v>
      </c>
      <c r="E100" s="142">
        <v>723.45108758805497</v>
      </c>
      <c r="F100" s="142">
        <v>373.71355039182799</v>
      </c>
      <c r="G100" s="142">
        <v>141.80786124918401</v>
      </c>
      <c r="H100" s="142">
        <v>203.629806533947</v>
      </c>
      <c r="I100" s="142">
        <v>230.15657498216098</v>
      </c>
      <c r="J100" s="142">
        <v>7653.930762435305</v>
      </c>
      <c r="K100" s="143"/>
      <c r="L100" s="145" t="s">
        <v>759</v>
      </c>
      <c r="M100" s="142">
        <v>257.44249007528754</v>
      </c>
      <c r="N100" s="142">
        <v>405.82034844576651</v>
      </c>
      <c r="O100" s="142">
        <v>210.09000210982444</v>
      </c>
      <c r="P100" s="142">
        <v>255.19583065705464</v>
      </c>
      <c r="Q100" s="142">
        <v>203.55345052900626</v>
      </c>
      <c r="R100" s="142">
        <v>247.63573588822433</v>
      </c>
      <c r="S100" s="142">
        <v>441.52935552643368</v>
      </c>
      <c r="T100" s="142">
        <v>915.79092385071215</v>
      </c>
      <c r="U100" s="142">
        <v>290.93328518745449</v>
      </c>
      <c r="V100" s="45"/>
    </row>
    <row r="101" spans="1:22" ht="15.75" customHeight="1" x14ac:dyDescent="0.4">
      <c r="A101" s="145" t="s">
        <v>760</v>
      </c>
      <c r="B101" s="142">
        <v>24999.648653456403</v>
      </c>
      <c r="C101" s="142">
        <v>25095.906233346901</v>
      </c>
      <c r="D101" s="142">
        <v>20511.983876358201</v>
      </c>
      <c r="E101" s="142">
        <v>11258.1446814802</v>
      </c>
      <c r="F101" s="142">
        <v>6580.6701157463303</v>
      </c>
      <c r="G101" s="142">
        <v>2593.6612715602396</v>
      </c>
      <c r="H101" s="142">
        <v>1858.77124195698</v>
      </c>
      <c r="I101" s="142">
        <v>1751.3796717546302</v>
      </c>
      <c r="J101" s="142">
        <v>94650.165745659906</v>
      </c>
      <c r="K101" s="143"/>
      <c r="L101" s="145" t="s">
        <v>760</v>
      </c>
      <c r="M101" s="142">
        <v>3030.9037291983309</v>
      </c>
      <c r="N101" s="142">
        <v>3735.9475288179201</v>
      </c>
      <c r="O101" s="142">
        <v>3808.0052227111528</v>
      </c>
      <c r="P101" s="142">
        <v>3971.2865637207983</v>
      </c>
      <c r="Q101" s="142">
        <v>3584.3444998149894</v>
      </c>
      <c r="R101" s="142">
        <v>4529.2497324883207</v>
      </c>
      <c r="S101" s="142">
        <v>4030.3631501781906</v>
      </c>
      <c r="T101" s="142">
        <v>6968.7238252213519</v>
      </c>
      <c r="U101" s="142">
        <v>3597.7440244259938</v>
      </c>
      <c r="V101" s="45"/>
    </row>
    <row r="102" spans="1:22" ht="15.75" customHeight="1" x14ac:dyDescent="0.4">
      <c r="A102" s="145" t="s">
        <v>761</v>
      </c>
      <c r="B102" s="142">
        <v>570.21571791699398</v>
      </c>
      <c r="C102" s="142">
        <v>616.00512419134407</v>
      </c>
      <c r="D102" s="142">
        <v>650.98905154795693</v>
      </c>
      <c r="E102" s="142">
        <v>495.96852566497898</v>
      </c>
      <c r="F102" s="142">
        <v>63.746324832941298</v>
      </c>
      <c r="G102" s="142">
        <v>133.537199215226</v>
      </c>
      <c r="H102" s="142">
        <v>65.167163904086507</v>
      </c>
      <c r="I102" s="142">
        <v>236.70519422710601</v>
      </c>
      <c r="J102" s="142">
        <v>2832.3343015006335</v>
      </c>
      <c r="K102" s="143"/>
      <c r="L102" s="145" t="s">
        <v>761</v>
      </c>
      <c r="M102" s="142">
        <v>69.131729403051963</v>
      </c>
      <c r="N102" s="142">
        <v>91.702718366226065</v>
      </c>
      <c r="O102" s="142">
        <v>120.85470245906455</v>
      </c>
      <c r="P102" s="142">
        <v>174.95184133153114</v>
      </c>
      <c r="Q102" s="142">
        <v>34.721203886461545</v>
      </c>
      <c r="R102" s="142">
        <v>233.19287312292914</v>
      </c>
      <c r="S102" s="142">
        <v>141.30159218738945</v>
      </c>
      <c r="T102" s="142">
        <v>941.84782041662424</v>
      </c>
      <c r="U102" s="142">
        <v>107.65975662190458</v>
      </c>
      <c r="V102" s="45"/>
    </row>
    <row r="103" spans="1:22" ht="15.75" customHeight="1" x14ac:dyDescent="0.4">
      <c r="A103" s="145" t="s">
        <v>446</v>
      </c>
      <c r="B103" s="142">
        <v>7645.0975118960596</v>
      </c>
      <c r="C103" s="142">
        <v>6351.9209080128294</v>
      </c>
      <c r="D103" s="142">
        <v>5622.0254395435404</v>
      </c>
      <c r="E103" s="142">
        <v>3039.6685979293097</v>
      </c>
      <c r="F103" s="142">
        <v>2223.1100836246401</v>
      </c>
      <c r="G103" s="142">
        <v>668.18696124581095</v>
      </c>
      <c r="H103" s="142">
        <v>378.50789798220598</v>
      </c>
      <c r="I103" s="142">
        <v>445.41872572390798</v>
      </c>
      <c r="J103" s="142">
        <v>26373.936125958306</v>
      </c>
      <c r="K103" s="143"/>
      <c r="L103" s="145" t="s">
        <v>446</v>
      </c>
      <c r="M103" s="142">
        <v>926.87520853166041</v>
      </c>
      <c r="N103" s="142">
        <v>945.59020897220717</v>
      </c>
      <c r="O103" s="142">
        <v>1043.7168030671137</v>
      </c>
      <c r="P103" s="142">
        <v>1072.2366253631749</v>
      </c>
      <c r="Q103" s="142">
        <v>1210.8785671623816</v>
      </c>
      <c r="R103" s="142">
        <v>1166.8391893187443</v>
      </c>
      <c r="S103" s="142">
        <v>820.71653017009396</v>
      </c>
      <c r="T103" s="142">
        <v>1772.317068772513</v>
      </c>
      <c r="U103" s="142">
        <v>1002.4987315155364</v>
      </c>
      <c r="V103" s="45"/>
    </row>
    <row r="104" spans="1:22" ht="15.75" customHeight="1" x14ac:dyDescent="0.4">
      <c r="A104" s="145" t="s">
        <v>447</v>
      </c>
      <c r="B104" s="142">
        <v>3985.6433317901701</v>
      </c>
      <c r="C104" s="142">
        <v>4340.9332357550202</v>
      </c>
      <c r="D104" s="142">
        <v>1797.4614113490099</v>
      </c>
      <c r="E104" s="142">
        <v>2528.4890433402602</v>
      </c>
      <c r="F104" s="142">
        <v>735.67861660006793</v>
      </c>
      <c r="G104" s="142">
        <v>178.07665642105098</v>
      </c>
      <c r="H104" s="142">
        <v>254.23893544304602</v>
      </c>
      <c r="I104" s="142">
        <v>493.44062336912299</v>
      </c>
      <c r="J104" s="142">
        <v>14313.961854067747</v>
      </c>
      <c r="K104" s="143"/>
      <c r="L104" s="145" t="s">
        <v>447</v>
      </c>
      <c r="M104" s="142">
        <v>483.21084048143678</v>
      </c>
      <c r="N104" s="142">
        <v>646.22088734668137</v>
      </c>
      <c r="O104" s="142">
        <v>333.69480413486161</v>
      </c>
      <c r="P104" s="142">
        <v>891.91912596847283</v>
      </c>
      <c r="Q104" s="142">
        <v>400.70776329180779</v>
      </c>
      <c r="R104" s="142">
        <v>310.97108065012299</v>
      </c>
      <c r="S104" s="142">
        <v>551.26484293536316</v>
      </c>
      <c r="T104" s="142">
        <v>1963.3957638433988</v>
      </c>
      <c r="U104" s="142">
        <v>544.08748596085002</v>
      </c>
      <c r="V104" s="45"/>
    </row>
    <row r="105" spans="1:22" ht="15.75" customHeight="1" x14ac:dyDescent="0.4">
      <c r="A105" s="145" t="s">
        <v>448</v>
      </c>
      <c r="B105" s="142">
        <v>8388.19805016596</v>
      </c>
      <c r="C105" s="142">
        <v>6545.1216908353799</v>
      </c>
      <c r="D105" s="142">
        <v>5357.7499675583895</v>
      </c>
      <c r="E105" s="142">
        <v>3621.9155498165796</v>
      </c>
      <c r="F105" s="142">
        <v>1698.71943484795</v>
      </c>
      <c r="G105" s="142">
        <v>460.32597046195298</v>
      </c>
      <c r="H105" s="142">
        <v>416.11325644551897</v>
      </c>
      <c r="I105" s="142">
        <v>781.93094821350803</v>
      </c>
      <c r="J105" s="142">
        <v>27270.074868345233</v>
      </c>
      <c r="K105" s="143"/>
      <c r="L105" s="145" t="s">
        <v>448</v>
      </c>
      <c r="M105" s="142">
        <v>1016.9671223754228</v>
      </c>
      <c r="N105" s="142">
        <v>974.35139338373074</v>
      </c>
      <c r="O105" s="142">
        <v>994.65463611046812</v>
      </c>
      <c r="P105" s="142">
        <v>1277.6229978265721</v>
      </c>
      <c r="Q105" s="142">
        <v>925.25465582246886</v>
      </c>
      <c r="R105" s="142">
        <v>803.85642544526206</v>
      </c>
      <c r="S105" s="142">
        <v>902.25601581449575</v>
      </c>
      <c r="T105" s="142">
        <v>3111.296149186328</v>
      </c>
      <c r="U105" s="142">
        <v>1036.5618288178994</v>
      </c>
      <c r="V105" s="45"/>
    </row>
    <row r="106" spans="1:22" ht="15.75" customHeight="1" x14ac:dyDescent="0.4">
      <c r="A106" s="145" t="s">
        <v>449</v>
      </c>
      <c r="B106" s="142">
        <v>5273.1683761975901</v>
      </c>
      <c r="C106" s="142">
        <v>2832.2874824103696</v>
      </c>
      <c r="D106" s="142">
        <v>1476.7723241932199</v>
      </c>
      <c r="E106" s="142">
        <v>1242.0286098807799</v>
      </c>
      <c r="F106" s="142">
        <v>200.828472673584</v>
      </c>
      <c r="G106" s="142">
        <v>169.611481306673</v>
      </c>
      <c r="H106" s="142">
        <v>95.762698914027396</v>
      </c>
      <c r="I106" s="142">
        <v>100.479445833714</v>
      </c>
      <c r="J106" s="142">
        <v>11390.938891409958</v>
      </c>
      <c r="K106" s="143"/>
      <c r="L106" s="145" t="s">
        <v>449</v>
      </c>
      <c r="M106" s="142">
        <v>639.30761258511836</v>
      </c>
      <c r="N106" s="142">
        <v>421.63360519544716</v>
      </c>
      <c r="O106" s="142">
        <v>274.15957213990862</v>
      </c>
      <c r="P106" s="142">
        <v>438.12294740627311</v>
      </c>
      <c r="Q106" s="142">
        <v>109.38679781430847</v>
      </c>
      <c r="R106" s="142">
        <v>296.18854426317256</v>
      </c>
      <c r="S106" s="142">
        <v>207.6417173628931</v>
      </c>
      <c r="T106" s="142">
        <v>399.80680341283619</v>
      </c>
      <c r="U106" s="142">
        <v>432.98056592205188</v>
      </c>
      <c r="V106" s="45"/>
    </row>
    <row r="107" spans="1:22" ht="15.75" customHeight="1" x14ac:dyDescent="0.4">
      <c r="A107" s="145" t="s">
        <v>762</v>
      </c>
      <c r="B107" s="142">
        <v>7526.9754331328804</v>
      </c>
      <c r="C107" s="142">
        <v>4594.1768749307303</v>
      </c>
      <c r="D107" s="142">
        <v>2826.6400319571198</v>
      </c>
      <c r="E107" s="142">
        <v>1536.2466299192399</v>
      </c>
      <c r="F107" s="142">
        <v>744.26471739053591</v>
      </c>
      <c r="G107" s="142">
        <v>107.183572717282</v>
      </c>
      <c r="H107" s="142">
        <v>222.27483621335301</v>
      </c>
      <c r="I107" s="142">
        <v>41.431266719277502</v>
      </c>
      <c r="J107" s="142">
        <v>17599.193362980423</v>
      </c>
      <c r="K107" s="143"/>
      <c r="L107" s="145" t="s">
        <v>762</v>
      </c>
      <c r="M107" s="142">
        <v>912.55434130721324</v>
      </c>
      <c r="N107" s="142">
        <v>683.92046030373149</v>
      </c>
      <c r="O107" s="142">
        <v>524.75957807393718</v>
      </c>
      <c r="P107" s="142">
        <v>541.90772747801498</v>
      </c>
      <c r="Q107" s="142">
        <v>405.38442123117642</v>
      </c>
      <c r="R107" s="142">
        <v>187.17215442896236</v>
      </c>
      <c r="S107" s="142">
        <v>481.95726771789845</v>
      </c>
      <c r="T107" s="142">
        <v>164.85463440743871</v>
      </c>
      <c r="U107" s="142">
        <v>668.96230194170357</v>
      </c>
      <c r="V107" s="45"/>
    </row>
    <row r="108" spans="1:22" ht="15.75" customHeight="1" x14ac:dyDescent="0.4">
      <c r="A108" s="145" t="s">
        <v>763</v>
      </c>
      <c r="B108" s="142">
        <v>5678.5876403207903</v>
      </c>
      <c r="C108" s="142">
        <v>2820.53278816383</v>
      </c>
      <c r="D108" s="142">
        <v>1351.6522416898999</v>
      </c>
      <c r="E108" s="142">
        <v>1220.78267092807</v>
      </c>
      <c r="F108" s="142">
        <v>124.66405396512599</v>
      </c>
      <c r="G108" s="142">
        <v>142.507245114765</v>
      </c>
      <c r="H108" s="142">
        <v>16.0836652716876</v>
      </c>
      <c r="I108" s="142">
        <v>269.40173444964501</v>
      </c>
      <c r="J108" s="142">
        <v>11624.212039903814</v>
      </c>
      <c r="K108" s="143"/>
      <c r="L108" s="145" t="s">
        <v>763</v>
      </c>
      <c r="M108" s="142">
        <v>688.45977374358972</v>
      </c>
      <c r="N108" s="142">
        <v>419.88372134929159</v>
      </c>
      <c r="O108" s="142">
        <v>250.93130077860695</v>
      </c>
      <c r="P108" s="142">
        <v>430.62848768101082</v>
      </c>
      <c r="Q108" s="142">
        <v>67.901734670658414</v>
      </c>
      <c r="R108" s="142">
        <v>248.85705349851656</v>
      </c>
      <c r="S108" s="142">
        <v>34.874120261599508</v>
      </c>
      <c r="T108" s="142">
        <v>1071.9470573358467</v>
      </c>
      <c r="U108" s="142">
        <v>441.84750312645173</v>
      </c>
      <c r="V108" s="45"/>
    </row>
    <row r="109" spans="1:22" ht="15.75" customHeight="1" x14ac:dyDescent="0.4">
      <c r="A109" s="145" t="s">
        <v>764</v>
      </c>
      <c r="B109" s="142">
        <v>14615.811296265301</v>
      </c>
      <c r="C109" s="142">
        <v>11421.2718376173</v>
      </c>
      <c r="D109" s="142">
        <v>6446.4665268971794</v>
      </c>
      <c r="E109" s="142">
        <v>1993.5319713501201</v>
      </c>
      <c r="F109" s="142">
        <v>2348.16655719751</v>
      </c>
      <c r="G109" s="142">
        <v>1267.22179681993</v>
      </c>
      <c r="H109" s="142">
        <v>1791.59839205547</v>
      </c>
      <c r="I109" s="142">
        <v>1032.57605400785</v>
      </c>
      <c r="J109" s="142">
        <v>40916.644432210669</v>
      </c>
      <c r="K109" s="143"/>
      <c r="L109" s="145" t="s">
        <v>764</v>
      </c>
      <c r="M109" s="142">
        <v>1771.9895818209782</v>
      </c>
      <c r="N109" s="142">
        <v>1700.2483154406293</v>
      </c>
      <c r="O109" s="142">
        <v>1196.7724989658821</v>
      </c>
      <c r="P109" s="142">
        <v>703.2141579414905</v>
      </c>
      <c r="Q109" s="142">
        <v>1278.9940440565365</v>
      </c>
      <c r="R109" s="142">
        <v>2212.9196465185883</v>
      </c>
      <c r="S109" s="142">
        <v>3884.7126404089186</v>
      </c>
      <c r="T109" s="142">
        <v>4108.6107512647222</v>
      </c>
      <c r="U109" s="142">
        <v>1555.2810905912133</v>
      </c>
      <c r="V109" s="45"/>
    </row>
    <row r="110" spans="1:22" ht="15.75" customHeight="1" x14ac:dyDescent="0.35">
      <c r="A110" s="52" t="s">
        <v>419</v>
      </c>
      <c r="B110" s="50">
        <v>98875.44386956004</v>
      </c>
      <c r="C110" s="50">
        <v>78791.761395010079</v>
      </c>
      <c r="D110" s="50">
        <v>58765.033616479974</v>
      </c>
      <c r="E110" s="50">
        <v>33971.907512999933</v>
      </c>
      <c r="F110" s="50">
        <v>18690.781999999992</v>
      </c>
      <c r="G110" s="50">
        <v>7109.7639999999956</v>
      </c>
      <c r="H110" s="50">
        <v>6364.9421666099934</v>
      </c>
      <c r="I110" s="50">
        <v>6086.7249076999988</v>
      </c>
      <c r="J110" s="50">
        <v>308656.35946836002</v>
      </c>
      <c r="K110" s="44"/>
      <c r="L110" s="52" t="s">
        <v>419</v>
      </c>
      <c r="M110" s="50">
        <v>11987.446531931811</v>
      </c>
      <c r="N110" s="50">
        <v>11729.478247880817</v>
      </c>
      <c r="O110" s="50">
        <v>10909.600761839267</v>
      </c>
      <c r="P110" s="50">
        <v>11983.518036704098</v>
      </c>
      <c r="Q110" s="50">
        <v>10180.452823282572</v>
      </c>
      <c r="R110" s="50">
        <v>12415.613807459038</v>
      </c>
      <c r="S110" s="50">
        <v>13801.068029389047</v>
      </c>
      <c r="T110" s="50">
        <v>24219.023188365427</v>
      </c>
      <c r="U110" s="50">
        <v>11732.325708360349</v>
      </c>
      <c r="V110" s="45"/>
    </row>
    <row r="111" spans="1:22" ht="15.75" customHeight="1" x14ac:dyDescent="0.4">
      <c r="A111" s="146" t="s">
        <v>420</v>
      </c>
      <c r="B111" s="142"/>
      <c r="C111" s="142"/>
      <c r="D111" s="142"/>
      <c r="E111" s="142"/>
      <c r="F111" s="142"/>
      <c r="G111" s="142"/>
      <c r="H111" s="142"/>
      <c r="I111" s="142"/>
      <c r="J111" s="142"/>
      <c r="K111" s="139"/>
      <c r="L111" s="146" t="s">
        <v>420</v>
      </c>
      <c r="M111" s="142"/>
      <c r="N111" s="142"/>
      <c r="O111" s="142"/>
      <c r="P111" s="142"/>
      <c r="Q111" s="142"/>
      <c r="R111" s="142"/>
      <c r="S111" s="142"/>
      <c r="T111" s="142"/>
      <c r="U111" s="142"/>
      <c r="V111" s="4"/>
    </row>
    <row r="112" spans="1:22" ht="15.75" customHeight="1" x14ac:dyDescent="0.35">
      <c r="A112" s="52" t="s">
        <v>421</v>
      </c>
      <c r="B112" s="50">
        <v>-5128.6447780000453</v>
      </c>
      <c r="C112" s="50">
        <v>-6623.6086353821011</v>
      </c>
      <c r="D112" s="50">
        <v>16506.122982999987</v>
      </c>
      <c r="E112" s="50">
        <v>5500.071500000071</v>
      </c>
      <c r="F112" s="50">
        <v>629.57520000001387</v>
      </c>
      <c r="G112" s="50">
        <v>-154.49827449999339</v>
      </c>
      <c r="H112" s="50">
        <v>-374.2869999999939</v>
      </c>
      <c r="I112" s="50">
        <v>413.6257355000007</v>
      </c>
      <c r="J112" s="50">
        <v>10768.356730617939</v>
      </c>
      <c r="K112" s="44"/>
      <c r="L112" s="52" t="s">
        <v>421</v>
      </c>
      <c r="M112" s="50">
        <v>-621.78588182777287</v>
      </c>
      <c r="N112" s="50">
        <v>-986.03549451948345</v>
      </c>
      <c r="O112" s="50">
        <v>3064.3258548200556</v>
      </c>
      <c r="P112" s="50">
        <v>1940.1385099789095</v>
      </c>
      <c r="Q112" s="50">
        <v>342.9155945593306</v>
      </c>
      <c r="R112" s="50">
        <v>-269.79670634787817</v>
      </c>
      <c r="S112" s="50">
        <v>-811.56438099532056</v>
      </c>
      <c r="T112" s="50">
        <v>1645.813049100751</v>
      </c>
      <c r="U112" s="50">
        <v>409.31561794168954</v>
      </c>
      <c r="V112" s="45"/>
    </row>
    <row r="113" spans="1:26" ht="15.75" customHeight="1" x14ac:dyDescent="0.4">
      <c r="A113" s="141" t="s">
        <v>417</v>
      </c>
      <c r="B113" s="142"/>
      <c r="C113" s="142"/>
      <c r="D113" s="142"/>
      <c r="E113" s="142"/>
      <c r="F113" s="142"/>
      <c r="G113" s="142"/>
      <c r="H113" s="142"/>
      <c r="I113" s="142"/>
      <c r="J113" s="142"/>
      <c r="K113" s="144"/>
      <c r="L113" s="141" t="s">
        <v>417</v>
      </c>
      <c r="M113" s="142"/>
      <c r="N113" s="142"/>
      <c r="O113" s="142"/>
      <c r="P113" s="142"/>
      <c r="Q113" s="142"/>
      <c r="R113" s="142"/>
      <c r="S113" s="142"/>
      <c r="T113" s="142"/>
      <c r="U113" s="142"/>
    </row>
    <row r="114" spans="1:26" ht="15.75" customHeight="1" x14ac:dyDescent="0.4">
      <c r="A114" s="141" t="s">
        <v>765</v>
      </c>
      <c r="B114" s="142">
        <v>21939.308222</v>
      </c>
      <c r="C114" s="142">
        <v>16283.425364618</v>
      </c>
      <c r="D114" s="142">
        <v>10552.824983</v>
      </c>
      <c r="E114" s="142">
        <v>5398.5124999999907</v>
      </c>
      <c r="F114" s="142">
        <v>2325.1961999999999</v>
      </c>
      <c r="G114" s="142">
        <v>776.85972549999997</v>
      </c>
      <c r="H114" s="142">
        <v>1017.431</v>
      </c>
      <c r="I114" s="142">
        <v>865.39773549999995</v>
      </c>
      <c r="J114" s="142">
        <v>59158.955730617985</v>
      </c>
      <c r="K114" s="143"/>
      <c r="L114" s="141" t="s">
        <v>765</v>
      </c>
      <c r="M114" s="142">
        <v>2659.8746257539024</v>
      </c>
      <c r="N114" s="142">
        <v>2424.0616053466406</v>
      </c>
      <c r="O114" s="142">
        <v>1959.1090209434883</v>
      </c>
      <c r="P114" s="142">
        <v>1904.3137889848094</v>
      </c>
      <c r="Q114" s="142">
        <v>1266.4826019037575</v>
      </c>
      <c r="R114" s="142">
        <v>1356.6118839354785</v>
      </c>
      <c r="S114" s="142">
        <v>2206.0898714635123</v>
      </c>
      <c r="T114" s="142">
        <v>3443.4097385802961</v>
      </c>
      <c r="U114" s="142">
        <v>2248.6889250996614</v>
      </c>
      <c r="V114" s="45"/>
    </row>
    <row r="115" spans="1:26" ht="15.75" customHeight="1" x14ac:dyDescent="0.4">
      <c r="A115" s="141" t="s">
        <v>420</v>
      </c>
      <c r="B115" s="142"/>
      <c r="C115" s="142"/>
      <c r="D115" s="142"/>
      <c r="E115" s="142"/>
      <c r="F115" s="142"/>
      <c r="G115" s="142"/>
      <c r="H115" s="142"/>
      <c r="I115" s="142"/>
      <c r="J115" s="142"/>
      <c r="K115" s="144"/>
      <c r="L115" s="141" t="s">
        <v>420</v>
      </c>
      <c r="M115" s="142"/>
      <c r="N115" s="142"/>
      <c r="O115" s="142"/>
      <c r="P115" s="142"/>
      <c r="Q115" s="142"/>
      <c r="R115" s="142"/>
      <c r="S115" s="142"/>
      <c r="T115" s="142"/>
      <c r="U115" s="142"/>
    </row>
    <row r="116" spans="1:26" ht="15.75" customHeight="1" x14ac:dyDescent="0.35">
      <c r="A116" s="52" t="s">
        <v>766</v>
      </c>
      <c r="B116" s="50">
        <v>-27067.953000000001</v>
      </c>
      <c r="C116" s="50">
        <v>-22907.034000000098</v>
      </c>
      <c r="D116" s="50">
        <v>5953.2980000000598</v>
      </c>
      <c r="E116" s="50">
        <v>101.559000000015</v>
      </c>
      <c r="F116" s="50">
        <v>-1695.6210000000001</v>
      </c>
      <c r="G116" s="50">
        <v>-931.35799999999597</v>
      </c>
      <c r="H116" s="50">
        <v>-1391.7180000000001</v>
      </c>
      <c r="I116" s="50">
        <v>-451.772000000003</v>
      </c>
      <c r="J116" s="50">
        <v>-48390.599000000017</v>
      </c>
      <c r="K116" s="44"/>
      <c r="L116" s="52" t="s">
        <v>766</v>
      </c>
      <c r="M116" s="50">
        <v>-3281.6605075816697</v>
      </c>
      <c r="N116" s="50">
        <v>-3410.0970998661237</v>
      </c>
      <c r="O116" s="50">
        <v>1105.2168338765809</v>
      </c>
      <c r="P116" s="50">
        <v>35.824720994077012</v>
      </c>
      <c r="Q116" s="50">
        <v>-923.56700734443461</v>
      </c>
      <c r="R116" s="50">
        <v>-1626.4085902833613</v>
      </c>
      <c r="S116" s="50">
        <v>-3017.6542524588458</v>
      </c>
      <c r="T116" s="50">
        <v>-1797.5966894795599</v>
      </c>
      <c r="U116" s="50">
        <v>-1839.3733071579707</v>
      </c>
      <c r="V116" s="45"/>
    </row>
    <row r="117" spans="1:26" s="121" customFormat="1" ht="13.5" customHeight="1" x14ac:dyDescent="0.35">
      <c r="A117" s="173" t="s">
        <v>422</v>
      </c>
      <c r="B117" s="218"/>
      <c r="C117" s="218"/>
      <c r="D117" s="218"/>
      <c r="E117" s="218"/>
      <c r="F117" s="218"/>
      <c r="G117" s="219"/>
      <c r="H117" s="218"/>
      <c r="I117" s="218"/>
      <c r="J117" s="218"/>
      <c r="K117" s="218"/>
      <c r="L117" s="218" t="s">
        <v>422</v>
      </c>
      <c r="M117" s="218"/>
      <c r="N117" s="220"/>
      <c r="O117" s="220"/>
      <c r="P117" s="220"/>
      <c r="Q117" s="220"/>
      <c r="R117" s="220"/>
      <c r="S117" s="220"/>
      <c r="T117" s="220"/>
      <c r="U117" s="220"/>
    </row>
    <row r="118" spans="1:26" s="121" customFormat="1" ht="13.5" customHeight="1" x14ac:dyDescent="0.35">
      <c r="A118" s="221" t="s">
        <v>423</v>
      </c>
      <c r="B118" s="218"/>
      <c r="C118" s="218"/>
      <c r="D118" s="218"/>
      <c r="E118" s="218"/>
      <c r="F118" s="218"/>
      <c r="G118" s="218"/>
      <c r="H118" s="218"/>
      <c r="I118" s="218"/>
      <c r="J118" s="218"/>
      <c r="K118" s="218"/>
      <c r="L118" s="221" t="s">
        <v>423</v>
      </c>
      <c r="M118" s="218"/>
      <c r="N118" s="220"/>
      <c r="O118" s="220"/>
      <c r="P118" s="220"/>
      <c r="Q118" s="220"/>
      <c r="R118" s="220"/>
      <c r="S118" s="220"/>
      <c r="T118" s="220"/>
      <c r="U118" s="220"/>
    </row>
    <row r="119" spans="1:26" s="121" customFormat="1" ht="13.5" customHeight="1" x14ac:dyDescent="0.35">
      <c r="A119" s="221" t="s">
        <v>424</v>
      </c>
      <c r="B119" s="218"/>
      <c r="C119" s="218"/>
      <c r="D119" s="218"/>
      <c r="E119" s="218"/>
      <c r="F119" s="218"/>
      <c r="G119" s="218"/>
      <c r="H119" s="218"/>
      <c r="I119" s="218"/>
      <c r="J119" s="218"/>
      <c r="K119" s="218"/>
      <c r="L119" s="218" t="s">
        <v>424</v>
      </c>
      <c r="M119" s="218"/>
      <c r="N119" s="220"/>
      <c r="O119" s="220"/>
      <c r="P119" s="220"/>
      <c r="Q119" s="220"/>
      <c r="R119" s="220"/>
      <c r="S119" s="220"/>
      <c r="T119" s="220"/>
      <c r="U119" s="220"/>
    </row>
    <row r="120" spans="1:26" s="121" customFormat="1" ht="13.5" customHeight="1" x14ac:dyDescent="0.35">
      <c r="A120" s="221" t="s">
        <v>425</v>
      </c>
      <c r="B120" s="218"/>
      <c r="C120" s="218"/>
      <c r="D120" s="218"/>
      <c r="E120" s="218"/>
      <c r="F120" s="218"/>
      <c r="G120" s="218"/>
      <c r="H120" s="218"/>
      <c r="I120" s="218"/>
      <c r="J120" s="218"/>
      <c r="K120" s="218"/>
      <c r="L120" s="218" t="s">
        <v>425</v>
      </c>
      <c r="M120" s="218"/>
      <c r="N120" s="220"/>
      <c r="O120" s="220"/>
      <c r="P120" s="220"/>
      <c r="Q120" s="220"/>
      <c r="R120" s="220"/>
      <c r="S120" s="220"/>
      <c r="T120" s="220"/>
      <c r="U120" s="220"/>
    </row>
    <row r="121" spans="1:26" x14ac:dyDescent="0.3">
      <c r="B121" s="11"/>
      <c r="C121" s="11"/>
      <c r="D121" s="11"/>
      <c r="E121" s="11"/>
      <c r="F121" s="11"/>
      <c r="G121" s="11"/>
      <c r="H121" s="11"/>
      <c r="I121" s="11"/>
      <c r="J121" s="11"/>
      <c r="M121" s="11"/>
      <c r="N121" s="11"/>
      <c r="O121" s="11"/>
      <c r="P121" s="11"/>
      <c r="Q121" s="11"/>
      <c r="R121" s="11"/>
      <c r="S121" s="11"/>
      <c r="T121" s="11"/>
      <c r="U121" s="11"/>
    </row>
    <row r="122" spans="1:26" ht="14.5" x14ac:dyDescent="0.3">
      <c r="A122" s="59" t="s">
        <v>771</v>
      </c>
      <c r="B122" s="8"/>
      <c r="C122" s="8"/>
      <c r="D122" s="8"/>
      <c r="E122" s="8"/>
      <c r="F122" s="8"/>
      <c r="G122" s="8"/>
      <c r="H122" s="8"/>
      <c r="I122" s="8"/>
      <c r="J122" s="61" t="s">
        <v>14</v>
      </c>
      <c r="K122" s="9"/>
      <c r="L122" s="59" t="s">
        <v>772</v>
      </c>
      <c r="M122" s="8"/>
      <c r="N122" s="8"/>
      <c r="O122" s="8"/>
      <c r="P122" s="8"/>
      <c r="Q122" s="8"/>
      <c r="R122" s="8"/>
      <c r="S122" s="8"/>
      <c r="T122" s="8"/>
      <c r="U122" s="8"/>
      <c r="V122" s="6"/>
      <c r="W122" s="6"/>
      <c r="X122" s="6"/>
      <c r="Y122" s="6"/>
      <c r="Z122" s="6"/>
    </row>
    <row r="123" spans="1:26" ht="18.75" customHeight="1" x14ac:dyDescent="0.3">
      <c r="A123" s="60" t="s">
        <v>426</v>
      </c>
      <c r="B123" s="55" t="s">
        <v>16</v>
      </c>
      <c r="C123" s="55" t="s">
        <v>15</v>
      </c>
      <c r="D123" s="55" t="s">
        <v>11</v>
      </c>
      <c r="E123" s="55" t="s">
        <v>4</v>
      </c>
      <c r="F123" s="55" t="s">
        <v>8</v>
      </c>
      <c r="G123" s="55" t="s">
        <v>19</v>
      </c>
      <c r="H123" s="55" t="s">
        <v>17</v>
      </c>
      <c r="I123" s="55" t="s">
        <v>2</v>
      </c>
      <c r="J123" s="55" t="s">
        <v>3</v>
      </c>
      <c r="K123" s="43"/>
      <c r="L123" s="60" t="s">
        <v>426</v>
      </c>
      <c r="M123" s="55" t="s">
        <v>16</v>
      </c>
      <c r="N123" s="55" t="s">
        <v>15</v>
      </c>
      <c r="O123" s="55" t="s">
        <v>11</v>
      </c>
      <c r="P123" s="55" t="s">
        <v>4</v>
      </c>
      <c r="Q123" s="55" t="s">
        <v>8</v>
      </c>
      <c r="R123" s="55" t="s">
        <v>19</v>
      </c>
      <c r="S123" s="55" t="s">
        <v>17</v>
      </c>
      <c r="T123" s="55" t="s">
        <v>2</v>
      </c>
      <c r="U123" s="55" t="s">
        <v>3</v>
      </c>
      <c r="V123" s="43"/>
    </row>
    <row r="124" spans="1:26" x14ac:dyDescent="0.3">
      <c r="A124" s="56"/>
      <c r="B124" s="56" t="s">
        <v>410</v>
      </c>
      <c r="C124" s="56" t="s">
        <v>410</v>
      </c>
      <c r="D124" s="56" t="s">
        <v>410</v>
      </c>
      <c r="E124" s="56" t="s">
        <v>410</v>
      </c>
      <c r="F124" s="56" t="s">
        <v>410</v>
      </c>
      <c r="G124" s="56" t="s">
        <v>410</v>
      </c>
      <c r="H124" s="56" t="s">
        <v>410</v>
      </c>
      <c r="I124" s="56" t="s">
        <v>410</v>
      </c>
      <c r="J124" s="56" t="s">
        <v>410</v>
      </c>
      <c r="K124" s="13"/>
      <c r="L124" s="56"/>
      <c r="M124" s="56" t="s">
        <v>411</v>
      </c>
      <c r="N124" s="56" t="s">
        <v>411</v>
      </c>
      <c r="O124" s="56" t="s">
        <v>411</v>
      </c>
      <c r="P124" s="56" t="s">
        <v>411</v>
      </c>
      <c r="Q124" s="56" t="s">
        <v>411</v>
      </c>
      <c r="R124" s="56" t="s">
        <v>411</v>
      </c>
      <c r="S124" s="56" t="s">
        <v>411</v>
      </c>
      <c r="T124" s="56" t="s">
        <v>411</v>
      </c>
      <c r="U124" s="56" t="s">
        <v>411</v>
      </c>
    </row>
    <row r="125" spans="1:26" ht="15.75" customHeight="1" x14ac:dyDescent="0.4">
      <c r="A125" s="141" t="s">
        <v>412</v>
      </c>
      <c r="B125" s="142">
        <v>24806.687000000002</v>
      </c>
      <c r="C125" s="142">
        <v>18731.224999999999</v>
      </c>
      <c r="D125" s="142">
        <v>18154.525000000001</v>
      </c>
      <c r="E125" s="142">
        <v>6526.9750000000004</v>
      </c>
      <c r="F125" s="142">
        <v>8289.0370000000003</v>
      </c>
      <c r="G125" s="142">
        <v>3277.5659999999998</v>
      </c>
      <c r="H125" s="142">
        <v>1790.1310000000001</v>
      </c>
      <c r="I125" s="142">
        <v>4028.3580000000002</v>
      </c>
      <c r="J125" s="142">
        <v>85604.503999999986</v>
      </c>
      <c r="K125" s="143"/>
      <c r="L125" s="141" t="s">
        <v>412</v>
      </c>
      <c r="M125" s="142">
        <v>2944.8455648988311</v>
      </c>
      <c r="N125" s="142">
        <v>2713.9933648433484</v>
      </c>
      <c r="O125" s="142">
        <v>3284.4785647565777</v>
      </c>
      <c r="P125" s="142">
        <v>2228.6451137955269</v>
      </c>
      <c r="Q125" s="142">
        <v>4441.2233053612699</v>
      </c>
      <c r="R125" s="142">
        <v>5704.5693071633323</v>
      </c>
      <c r="S125" s="142">
        <v>3808.7812579122174</v>
      </c>
      <c r="T125" s="142">
        <v>15868.236017064322</v>
      </c>
      <c r="U125" s="142">
        <v>3176.8520611155577</v>
      </c>
      <c r="V125" s="45"/>
    </row>
    <row r="126" spans="1:26" ht="15.75" customHeight="1" x14ac:dyDescent="0.4">
      <c r="A126" s="141" t="s">
        <v>413</v>
      </c>
      <c r="B126" s="142">
        <v>17934.5586005</v>
      </c>
      <c r="C126" s="142">
        <v>15873.307438500009</v>
      </c>
      <c r="D126" s="142">
        <v>13984.816586000001</v>
      </c>
      <c r="E126" s="142">
        <v>6681.9313999999949</v>
      </c>
      <c r="F126" s="142">
        <v>3957.7445000000043</v>
      </c>
      <c r="G126" s="142">
        <v>1262.9383000000016</v>
      </c>
      <c r="H126" s="142">
        <v>1081.3549</v>
      </c>
      <c r="I126" s="142">
        <v>926.38800700000309</v>
      </c>
      <c r="J126" s="142">
        <v>61703.039732000005</v>
      </c>
      <c r="K126" s="143"/>
      <c r="L126" s="141" t="s">
        <v>413</v>
      </c>
      <c r="M126" s="142">
        <v>2129.043082339073</v>
      </c>
      <c r="N126" s="142">
        <v>2299.9056957677672</v>
      </c>
      <c r="O126" s="142">
        <v>2530.1036688522154</v>
      </c>
      <c r="P126" s="142">
        <v>2281.5552021153585</v>
      </c>
      <c r="Q126" s="142">
        <v>2120.5391060584489</v>
      </c>
      <c r="R126" s="142">
        <v>2198.1308882936441</v>
      </c>
      <c r="S126" s="142">
        <v>2300.7502111697636</v>
      </c>
      <c r="T126" s="142">
        <v>3649.1651284354284</v>
      </c>
      <c r="U126" s="142">
        <v>2289.8494797621793</v>
      </c>
      <c r="V126" s="45"/>
    </row>
    <row r="127" spans="1:26" ht="15.75" customHeight="1" x14ac:dyDescent="0.4">
      <c r="A127" s="141" t="s">
        <v>414</v>
      </c>
      <c r="B127" s="142"/>
      <c r="C127" s="142"/>
      <c r="D127" s="142"/>
      <c r="E127" s="142"/>
      <c r="F127" s="142"/>
      <c r="G127" s="142"/>
      <c r="H127" s="142"/>
      <c r="I127" s="142"/>
      <c r="J127" s="142"/>
      <c r="K127" s="144"/>
      <c r="L127" s="141" t="s">
        <v>414</v>
      </c>
      <c r="M127" s="142"/>
      <c r="N127" s="142"/>
      <c r="O127" s="142"/>
      <c r="P127" s="142"/>
      <c r="Q127" s="142"/>
      <c r="R127" s="142"/>
      <c r="S127" s="142"/>
      <c r="T127" s="142"/>
      <c r="U127" s="142"/>
      <c r="V127" s="46"/>
    </row>
    <row r="128" spans="1:26" ht="15.75" customHeight="1" x14ac:dyDescent="0.4">
      <c r="A128" s="145" t="s">
        <v>430</v>
      </c>
      <c r="B128" s="142">
        <v>12635.359</v>
      </c>
      <c r="C128" s="142">
        <v>10590.294</v>
      </c>
      <c r="D128" s="142">
        <v>6723.1880000000001</v>
      </c>
      <c r="E128" s="142">
        <v>5391.4359999999997</v>
      </c>
      <c r="F128" s="142">
        <v>1851.0630000000001</v>
      </c>
      <c r="G128" s="142">
        <v>548.32899999999995</v>
      </c>
      <c r="H128" s="142">
        <v>737.404</v>
      </c>
      <c r="I128" s="142">
        <v>308.548</v>
      </c>
      <c r="J128" s="142">
        <v>38785.621000000006</v>
      </c>
      <c r="K128" s="143"/>
      <c r="L128" s="145" t="s">
        <v>430</v>
      </c>
      <c r="M128" s="142">
        <v>1499.9657516561776</v>
      </c>
      <c r="N128" s="142">
        <v>1534.4424962991113</v>
      </c>
      <c r="O128" s="142">
        <v>1216.3450639897574</v>
      </c>
      <c r="P128" s="142">
        <v>1840.9136694626986</v>
      </c>
      <c r="Q128" s="142">
        <v>991.79001557019831</v>
      </c>
      <c r="R128" s="142">
        <v>954.36088354210494</v>
      </c>
      <c r="S128" s="142">
        <v>1568.9413426779945</v>
      </c>
      <c r="T128" s="142">
        <v>1215.411462087819</v>
      </c>
      <c r="U128" s="142">
        <v>1439.3656204759611</v>
      </c>
      <c r="V128" s="45"/>
    </row>
    <row r="129" spans="1:22" ht="15.75" customHeight="1" x14ac:dyDescent="0.4">
      <c r="A129" s="145" t="s">
        <v>431</v>
      </c>
      <c r="B129" s="142">
        <v>7091.0690000000004</v>
      </c>
      <c r="C129" s="142">
        <v>7094.1490000000003</v>
      </c>
      <c r="D129" s="142">
        <v>2026.296</v>
      </c>
      <c r="E129" s="142">
        <v>836.62800000000004</v>
      </c>
      <c r="F129" s="142">
        <v>746.03099999999995</v>
      </c>
      <c r="G129" s="142">
        <v>185.518</v>
      </c>
      <c r="H129" s="142">
        <v>205.56299999999999</v>
      </c>
      <c r="I129" s="142">
        <v>0</v>
      </c>
      <c r="J129" s="142">
        <v>18185.253999999997</v>
      </c>
      <c r="K129" s="143"/>
      <c r="L129" s="145" t="s">
        <v>431</v>
      </c>
      <c r="M129" s="142">
        <v>841.79330738689885</v>
      </c>
      <c r="N129" s="142">
        <v>1027.8811618145678</v>
      </c>
      <c r="O129" s="142">
        <v>366.5932200292761</v>
      </c>
      <c r="P129" s="142">
        <v>285.66784831633703</v>
      </c>
      <c r="Q129" s="142">
        <v>399.71956497744839</v>
      </c>
      <c r="R129" s="142">
        <v>322.892136642352</v>
      </c>
      <c r="S129" s="142">
        <v>437.36715453796904</v>
      </c>
      <c r="T129" s="142">
        <v>0</v>
      </c>
      <c r="U129" s="142">
        <v>674.86941635465746</v>
      </c>
      <c r="V129" s="45"/>
    </row>
    <row r="130" spans="1:22" ht="15.75" customHeight="1" x14ac:dyDescent="0.4">
      <c r="A130" s="145" t="s">
        <v>432</v>
      </c>
      <c r="B130" s="142">
        <v>11401.794266270001</v>
      </c>
      <c r="C130" s="142">
        <v>8410.9788239999998</v>
      </c>
      <c r="D130" s="142">
        <v>5171.9741307200002</v>
      </c>
      <c r="E130" s="142">
        <v>2804.73579449</v>
      </c>
      <c r="F130" s="142">
        <v>1432.0654515699998</v>
      </c>
      <c r="G130" s="142">
        <v>374.4</v>
      </c>
      <c r="H130" s="142">
        <v>330.24545000000001</v>
      </c>
      <c r="I130" s="142">
        <v>166.452</v>
      </c>
      <c r="J130" s="142">
        <v>30092.645917050002</v>
      </c>
      <c r="K130" s="143"/>
      <c r="L130" s="145" t="s">
        <v>432</v>
      </c>
      <c r="M130" s="142">
        <v>1353.5271064981039</v>
      </c>
      <c r="N130" s="142">
        <v>1218.6784751223643</v>
      </c>
      <c r="O130" s="142">
        <v>935.70270606503743</v>
      </c>
      <c r="P130" s="142">
        <v>957.68111933591797</v>
      </c>
      <c r="Q130" s="142">
        <v>767.29328851052242</v>
      </c>
      <c r="R130" s="142">
        <v>651.63928006391075</v>
      </c>
      <c r="S130" s="142">
        <v>702.64839862042845</v>
      </c>
      <c r="T130" s="142">
        <v>655.67648692404964</v>
      </c>
      <c r="U130" s="142">
        <v>1116.7623166883952</v>
      </c>
      <c r="V130" s="45"/>
    </row>
    <row r="131" spans="1:22" ht="15.75" customHeight="1" x14ac:dyDescent="0.4">
      <c r="A131" s="145" t="s">
        <v>433</v>
      </c>
      <c r="B131" s="142">
        <v>2466.4989999999998</v>
      </c>
      <c r="C131" s="142">
        <v>2075.8200000000002</v>
      </c>
      <c r="D131" s="142">
        <v>1557.02</v>
      </c>
      <c r="E131" s="142">
        <v>1020.24</v>
      </c>
      <c r="F131" s="142">
        <v>663.48599999999999</v>
      </c>
      <c r="G131" s="142">
        <v>143.88</v>
      </c>
      <c r="H131" s="142">
        <v>29.728999999999999</v>
      </c>
      <c r="I131" s="142">
        <v>74.447999999999993</v>
      </c>
      <c r="J131" s="142">
        <v>8031.1220000000003</v>
      </c>
      <c r="K131" s="143"/>
      <c r="L131" s="145" t="s">
        <v>433</v>
      </c>
      <c r="M131" s="142">
        <v>292.80244641202592</v>
      </c>
      <c r="N131" s="142">
        <v>300.76846050427133</v>
      </c>
      <c r="O131" s="142">
        <v>281.69279091010571</v>
      </c>
      <c r="P131" s="142">
        <v>348.36243296454302</v>
      </c>
      <c r="Q131" s="142">
        <v>355.49237938990115</v>
      </c>
      <c r="R131" s="142">
        <v>250.42163358866316</v>
      </c>
      <c r="S131" s="142">
        <v>63.253056908389553</v>
      </c>
      <c r="T131" s="142">
        <v>293.26053816428544</v>
      </c>
      <c r="U131" s="142">
        <v>298.04140304078516</v>
      </c>
      <c r="V131" s="45"/>
    </row>
    <row r="132" spans="1:22" ht="15.75" customHeight="1" x14ac:dyDescent="0.4">
      <c r="A132" s="145" t="s">
        <v>434</v>
      </c>
      <c r="B132" s="142">
        <v>4791.2219999999998</v>
      </c>
      <c r="C132" s="142">
        <v>3480.1970000000001</v>
      </c>
      <c r="D132" s="142">
        <v>3259.6909999999998</v>
      </c>
      <c r="E132" s="142">
        <v>2099.078</v>
      </c>
      <c r="F132" s="142">
        <v>926.81799999999998</v>
      </c>
      <c r="G132" s="142">
        <v>273.64999999999998</v>
      </c>
      <c r="H132" s="142">
        <v>216.626</v>
      </c>
      <c r="I132" s="142">
        <v>95.668000000000006</v>
      </c>
      <c r="J132" s="142">
        <v>15142.949999999999</v>
      </c>
      <c r="K132" s="143"/>
      <c r="L132" s="145" t="s">
        <v>434</v>
      </c>
      <c r="M132" s="142">
        <v>568.77441381614983</v>
      </c>
      <c r="N132" s="142">
        <v>504.25060647916661</v>
      </c>
      <c r="O132" s="142">
        <v>589.73645508378388</v>
      </c>
      <c r="P132" s="142">
        <v>716.73323831877497</v>
      </c>
      <c r="Q132" s="142">
        <v>496.58430785485956</v>
      </c>
      <c r="R132" s="142">
        <v>476.28495990782363</v>
      </c>
      <c r="S132" s="142">
        <v>460.90540232893125</v>
      </c>
      <c r="T132" s="142">
        <v>376.84893032856309</v>
      </c>
      <c r="U132" s="142">
        <v>561.96706564493195</v>
      </c>
      <c r="V132" s="45"/>
    </row>
    <row r="133" spans="1:22" ht="15.75" customHeight="1" x14ac:dyDescent="0.4">
      <c r="A133" s="145" t="s">
        <v>747</v>
      </c>
      <c r="B133" s="142">
        <v>3052.5940000000001</v>
      </c>
      <c r="C133" s="142">
        <v>135.57599999999999</v>
      </c>
      <c r="D133" s="142">
        <v>12771.112999999999</v>
      </c>
      <c r="E133" s="142">
        <v>12593.852000000001</v>
      </c>
      <c r="F133" s="142">
        <v>422.48700000000002</v>
      </c>
      <c r="G133" s="142">
        <v>56.634</v>
      </c>
      <c r="H133" s="142">
        <v>0</v>
      </c>
      <c r="I133" s="142">
        <v>290.04899999999998</v>
      </c>
      <c r="J133" s="142">
        <v>29322.305</v>
      </c>
      <c r="K133" s="143"/>
      <c r="L133" s="145" t="s">
        <v>747</v>
      </c>
      <c r="M133" s="142">
        <v>362.37881754773554</v>
      </c>
      <c r="N133" s="142">
        <v>19.643796090859077</v>
      </c>
      <c r="O133" s="142">
        <v>2310.5229630950998</v>
      </c>
      <c r="P133" s="142">
        <v>4300.1890958160593</v>
      </c>
      <c r="Q133" s="142">
        <v>226.36635722728312</v>
      </c>
      <c r="R133" s="142">
        <v>98.570884046847013</v>
      </c>
      <c r="S133" s="142">
        <v>0</v>
      </c>
      <c r="T133" s="142">
        <v>1142.5414495219861</v>
      </c>
      <c r="U133" s="142">
        <v>1088.1743450777899</v>
      </c>
      <c r="V133" s="45"/>
    </row>
    <row r="134" spans="1:22" ht="15.75" customHeight="1" x14ac:dyDescent="0.4">
      <c r="A134" s="145" t="s">
        <v>436</v>
      </c>
      <c r="B134" s="142">
        <v>13457.81373373</v>
      </c>
      <c r="C134" s="142">
        <v>14641.834176</v>
      </c>
      <c r="D134" s="142">
        <v>12248.459869280001</v>
      </c>
      <c r="E134" s="142">
        <v>4559.72620551</v>
      </c>
      <c r="F134" s="142">
        <v>4219.5045484299999</v>
      </c>
      <c r="G134" s="142">
        <v>1251.9829999999999</v>
      </c>
      <c r="H134" s="142">
        <v>2103.3985499999999</v>
      </c>
      <c r="I134" s="142">
        <v>704.73</v>
      </c>
      <c r="J134" s="142">
        <v>53187.450082950003</v>
      </c>
      <c r="K134" s="143"/>
      <c r="L134" s="145" t="s">
        <v>436</v>
      </c>
      <c r="M134" s="142">
        <v>1597.6008036465878</v>
      </c>
      <c r="N134" s="142">
        <v>2121.475813931047</v>
      </c>
      <c r="O134" s="142">
        <v>2215.9656555008364</v>
      </c>
      <c r="P134" s="142">
        <v>1556.9251495762246</v>
      </c>
      <c r="Q134" s="142">
        <v>2260.7887909735714</v>
      </c>
      <c r="R134" s="142">
        <v>2179.0633033446984</v>
      </c>
      <c r="S134" s="142">
        <v>4475.3065419009745</v>
      </c>
      <c r="T134" s="142">
        <v>2776.0248638044932</v>
      </c>
      <c r="U134" s="142">
        <v>1973.8290922344529</v>
      </c>
      <c r="V134" s="45"/>
    </row>
    <row r="135" spans="1:22" ht="15.75" customHeight="1" x14ac:dyDescent="0.35">
      <c r="A135" s="51" t="s">
        <v>415</v>
      </c>
      <c r="B135" s="50">
        <v>54896.351000000002</v>
      </c>
      <c r="C135" s="50">
        <v>46428.849000000002</v>
      </c>
      <c r="D135" s="50">
        <v>43757.741999999998</v>
      </c>
      <c r="E135" s="50">
        <v>29305.696</v>
      </c>
      <c r="F135" s="50">
        <v>10261.455</v>
      </c>
      <c r="G135" s="50">
        <v>2834.3940000000002</v>
      </c>
      <c r="H135" s="50">
        <v>3622.9659999999999</v>
      </c>
      <c r="I135" s="50">
        <v>1639.895</v>
      </c>
      <c r="J135" s="50">
        <v>192747.34799999997</v>
      </c>
      <c r="K135" s="44"/>
      <c r="L135" s="51" t="s">
        <v>415</v>
      </c>
      <c r="M135" s="50">
        <v>6516.8426469636797</v>
      </c>
      <c r="N135" s="50">
        <v>6727.140810241388</v>
      </c>
      <c r="O135" s="50">
        <v>7916.5588546738963</v>
      </c>
      <c r="P135" s="50">
        <v>10006.472553790556</v>
      </c>
      <c r="Q135" s="50">
        <v>5498.0347045037843</v>
      </c>
      <c r="R135" s="50">
        <v>4933.2330811364009</v>
      </c>
      <c r="S135" s="50">
        <v>7708.4218969746871</v>
      </c>
      <c r="T135" s="50">
        <v>6459.763730831196</v>
      </c>
      <c r="U135" s="50">
        <v>7153.0092595169726</v>
      </c>
      <c r="V135" s="45"/>
    </row>
    <row r="136" spans="1:22" ht="15.75" customHeight="1" x14ac:dyDescent="0.35">
      <c r="A136" s="52" t="s">
        <v>416</v>
      </c>
      <c r="B136" s="50">
        <v>97637.596600499994</v>
      </c>
      <c r="C136" s="50">
        <v>81033.381438500015</v>
      </c>
      <c r="D136" s="50">
        <v>75897.083585999993</v>
      </c>
      <c r="E136" s="50">
        <v>42514.602399999996</v>
      </c>
      <c r="F136" s="50">
        <v>22508.236500000006</v>
      </c>
      <c r="G136" s="50">
        <v>7374.8983000000017</v>
      </c>
      <c r="H136" s="50">
        <v>6494.4519</v>
      </c>
      <c r="I136" s="50">
        <v>6594.6410070000038</v>
      </c>
      <c r="J136" s="50">
        <v>340054.89173199999</v>
      </c>
      <c r="K136" s="44"/>
      <c r="L136" s="52" t="s">
        <v>416</v>
      </c>
      <c r="M136" s="50">
        <v>11590.731294201583</v>
      </c>
      <c r="N136" s="50">
        <v>11741.039870852504</v>
      </c>
      <c r="O136" s="50">
        <v>13731.141088282688</v>
      </c>
      <c r="P136" s="50">
        <v>14516.672869701441</v>
      </c>
      <c r="Q136" s="50">
        <v>12059.797115923504</v>
      </c>
      <c r="R136" s="50">
        <v>12835.933276593378</v>
      </c>
      <c r="S136" s="50">
        <v>13817.953366056669</v>
      </c>
      <c r="T136" s="50">
        <v>25977.164876330949</v>
      </c>
      <c r="U136" s="50">
        <v>12619.710800394711</v>
      </c>
      <c r="V136" s="45"/>
    </row>
    <row r="137" spans="1:22" ht="15.75" customHeight="1" x14ac:dyDescent="0.4">
      <c r="A137" s="141" t="s">
        <v>417</v>
      </c>
      <c r="B137" s="142"/>
      <c r="C137" s="142"/>
      <c r="D137" s="142"/>
      <c r="E137" s="142"/>
      <c r="F137" s="142"/>
      <c r="G137" s="142"/>
      <c r="H137" s="142"/>
      <c r="I137" s="142"/>
      <c r="J137" s="142"/>
      <c r="K137" s="144"/>
      <c r="L137" s="141" t="s">
        <v>417</v>
      </c>
      <c r="M137" s="142"/>
      <c r="N137" s="142"/>
      <c r="O137" s="142"/>
      <c r="P137" s="142"/>
      <c r="Q137" s="142"/>
      <c r="R137" s="142"/>
      <c r="S137" s="142"/>
      <c r="T137" s="142"/>
      <c r="U137" s="142"/>
      <c r="V137" s="4"/>
    </row>
    <row r="138" spans="1:22" ht="15.75" customHeight="1" x14ac:dyDescent="0.4">
      <c r="A138" s="141" t="s">
        <v>418</v>
      </c>
      <c r="B138" s="142"/>
      <c r="C138" s="142"/>
      <c r="D138" s="142"/>
      <c r="E138" s="142"/>
      <c r="F138" s="142"/>
      <c r="G138" s="142"/>
      <c r="H138" s="142"/>
      <c r="I138" s="142"/>
      <c r="J138" s="142"/>
      <c r="K138" s="144"/>
      <c r="L138" s="141" t="s">
        <v>418</v>
      </c>
      <c r="M138" s="142"/>
      <c r="N138" s="142"/>
      <c r="O138" s="142"/>
      <c r="P138" s="142"/>
      <c r="Q138" s="142"/>
      <c r="R138" s="142"/>
      <c r="S138" s="142"/>
      <c r="T138" s="142"/>
      <c r="U138" s="142"/>
      <c r="V138" s="4"/>
    </row>
    <row r="139" spans="1:22" ht="15.75" customHeight="1" x14ac:dyDescent="0.4">
      <c r="A139" s="145" t="s">
        <v>758</v>
      </c>
      <c r="B139" s="142">
        <v>17692.073528974001</v>
      </c>
      <c r="C139" s="142">
        <v>14198.207528974001</v>
      </c>
      <c r="D139" s="142">
        <v>12056.186228974</v>
      </c>
      <c r="E139" s="142">
        <v>6345.7933061803506</v>
      </c>
      <c r="F139" s="142">
        <v>4001.4113289740098</v>
      </c>
      <c r="G139" s="142">
        <v>1291.9734792704401</v>
      </c>
      <c r="H139" s="142">
        <v>1087.9130289740101</v>
      </c>
      <c r="I139" s="142">
        <v>756.66352897401293</v>
      </c>
      <c r="J139" s="142">
        <v>57430.221959294831</v>
      </c>
      <c r="K139" s="143"/>
      <c r="L139" s="145" t="s">
        <v>758</v>
      </c>
      <c r="M139" s="142">
        <v>2100.2572518314555</v>
      </c>
      <c r="N139" s="142">
        <v>2057.1981291295319</v>
      </c>
      <c r="O139" s="142">
        <v>2181.1799119932107</v>
      </c>
      <c r="P139" s="142">
        <v>2166.7803607299243</v>
      </c>
      <c r="Q139" s="142">
        <v>2143.9355679768332</v>
      </c>
      <c r="R139" s="142">
        <v>2248.6663138179902</v>
      </c>
      <c r="S139" s="142">
        <v>2314.7036473837502</v>
      </c>
      <c r="T139" s="142">
        <v>2980.5979168843546</v>
      </c>
      <c r="U139" s="142">
        <v>2131.2817722968148</v>
      </c>
      <c r="V139" s="45"/>
    </row>
    <row r="140" spans="1:22" ht="15.75" customHeight="1" x14ac:dyDescent="0.4">
      <c r="A140" s="145" t="s">
        <v>759</v>
      </c>
      <c r="B140" s="142">
        <v>2304.7117447509499</v>
      </c>
      <c r="C140" s="142">
        <v>1306.1867447509501</v>
      </c>
      <c r="D140" s="142">
        <v>1330.8937447509502</v>
      </c>
      <c r="E140" s="142">
        <v>800.01189191564902</v>
      </c>
      <c r="F140" s="142">
        <v>365.37374475094799</v>
      </c>
      <c r="G140" s="142">
        <v>157.86204955130898</v>
      </c>
      <c r="H140" s="142">
        <v>168.45774475094802</v>
      </c>
      <c r="I140" s="142">
        <v>106.440744750948</v>
      </c>
      <c r="J140" s="142">
        <v>6539.938409972654</v>
      </c>
      <c r="K140" s="143"/>
      <c r="L140" s="145" t="s">
        <v>759</v>
      </c>
      <c r="M140" s="142">
        <v>273.59639600000116</v>
      </c>
      <c r="N140" s="142">
        <v>189.25522268300182</v>
      </c>
      <c r="O140" s="142">
        <v>240.78250334850998</v>
      </c>
      <c r="P140" s="142">
        <v>273.16522491600261</v>
      </c>
      <c r="Q140" s="142">
        <v>195.76536940962265</v>
      </c>
      <c r="R140" s="142">
        <v>274.75724444184937</v>
      </c>
      <c r="S140" s="142">
        <v>358.4199709169726</v>
      </c>
      <c r="T140" s="142">
        <v>419.2841995523097</v>
      </c>
      <c r="U140" s="142">
        <v>242.70237950669548</v>
      </c>
      <c r="V140" s="45"/>
    </row>
    <row r="141" spans="1:22" ht="15.75" customHeight="1" x14ac:dyDescent="0.4">
      <c r="A141" s="145" t="s">
        <v>760</v>
      </c>
      <c r="B141" s="142">
        <v>26552.353135322301</v>
      </c>
      <c r="C141" s="142">
        <v>26296.3301353223</v>
      </c>
      <c r="D141" s="142">
        <v>22718.011915823001</v>
      </c>
      <c r="E141" s="142">
        <v>11755.8443134958</v>
      </c>
      <c r="F141" s="142">
        <v>6846.4791353222909</v>
      </c>
      <c r="G141" s="142">
        <v>2936.7644496827302</v>
      </c>
      <c r="H141" s="142">
        <v>2012.4395625572099</v>
      </c>
      <c r="I141" s="142">
        <v>1951.65913532229</v>
      </c>
      <c r="J141" s="142">
        <v>101069.88178284792</v>
      </c>
      <c r="K141" s="143"/>
      <c r="L141" s="145" t="s">
        <v>760</v>
      </c>
      <c r="M141" s="142">
        <v>3152.0766706243944</v>
      </c>
      <c r="N141" s="142">
        <v>3810.1120192082958</v>
      </c>
      <c r="O141" s="142">
        <v>4110.0950408454728</v>
      </c>
      <c r="P141" s="142">
        <v>4014.0501515347223</v>
      </c>
      <c r="Q141" s="142">
        <v>3668.308235982423</v>
      </c>
      <c r="R141" s="142">
        <v>5111.40777699931</v>
      </c>
      <c r="S141" s="142">
        <v>4281.7771931489724</v>
      </c>
      <c r="T141" s="142">
        <v>7687.8439761693908</v>
      </c>
      <c r="U141" s="142">
        <v>3750.7846813591286</v>
      </c>
      <c r="V141" s="45"/>
    </row>
    <row r="142" spans="1:22" ht="15.75" customHeight="1" x14ac:dyDescent="0.4">
      <c r="A142" s="145" t="s">
        <v>761</v>
      </c>
      <c r="B142" s="142">
        <v>566.27301053426197</v>
      </c>
      <c r="C142" s="142">
        <v>953.86901053426197</v>
      </c>
      <c r="D142" s="142">
        <v>1007.48647022314</v>
      </c>
      <c r="E142" s="142">
        <v>437.74328061144399</v>
      </c>
      <c r="F142" s="142">
        <v>38.059010534261596</v>
      </c>
      <c r="G142" s="142">
        <v>103.42316396135899</v>
      </c>
      <c r="H142" s="142">
        <v>82.259390972200606</v>
      </c>
      <c r="I142" s="142">
        <v>277.72401053426199</v>
      </c>
      <c r="J142" s="142">
        <v>3466.8373479051911</v>
      </c>
      <c r="K142" s="143"/>
      <c r="L142" s="145" t="s">
        <v>761</v>
      </c>
      <c r="M142" s="142">
        <v>67.22326780652854</v>
      </c>
      <c r="N142" s="142">
        <v>138.20741385145271</v>
      </c>
      <c r="O142" s="142">
        <v>182.27233792843214</v>
      </c>
      <c r="P142" s="142">
        <v>149.46808030236346</v>
      </c>
      <c r="Q142" s="142">
        <v>20.391821699402801</v>
      </c>
      <c r="R142" s="142">
        <v>180.0069340430336</v>
      </c>
      <c r="S142" s="142">
        <v>175.01960840977065</v>
      </c>
      <c r="T142" s="142">
        <v>1093.9916826566377</v>
      </c>
      <c r="U142" s="142">
        <v>128.6571250298349</v>
      </c>
      <c r="V142" s="45"/>
    </row>
    <row r="143" spans="1:22" ht="15.75" customHeight="1" x14ac:dyDescent="0.4">
      <c r="A143" s="145" t="s">
        <v>446</v>
      </c>
      <c r="B143" s="142">
        <v>8792.0390105342594</v>
      </c>
      <c r="C143" s="142">
        <v>6996.1681105342595</v>
      </c>
      <c r="D143" s="142">
        <v>9249.6017703446414</v>
      </c>
      <c r="E143" s="142">
        <v>3428.1806118397499</v>
      </c>
      <c r="F143" s="142">
        <v>2580.2040105342599</v>
      </c>
      <c r="G143" s="142">
        <v>1343.3221667087701</v>
      </c>
      <c r="H143" s="142">
        <v>456.446202861399</v>
      </c>
      <c r="I143" s="142">
        <v>512.13101053426203</v>
      </c>
      <c r="J143" s="142">
        <v>33358.092893891604</v>
      </c>
      <c r="K143" s="143"/>
      <c r="L143" s="145" t="s">
        <v>446</v>
      </c>
      <c r="M143" s="142">
        <v>1043.7184573090844</v>
      </c>
      <c r="N143" s="142">
        <v>1013.684573823581</v>
      </c>
      <c r="O143" s="142">
        <v>1673.4185415058487</v>
      </c>
      <c r="P143" s="142">
        <v>1170.5572596471134</v>
      </c>
      <c r="Q143" s="142">
        <v>1382.4600112379005</v>
      </c>
      <c r="R143" s="142">
        <v>2338.0381666880226</v>
      </c>
      <c r="S143" s="142">
        <v>971.16006744964159</v>
      </c>
      <c r="T143" s="142">
        <v>2017.3519202651116</v>
      </c>
      <c r="U143" s="142">
        <v>1237.9456829145788</v>
      </c>
      <c r="V143" s="45"/>
    </row>
    <row r="144" spans="1:22" ht="15.75" customHeight="1" x14ac:dyDescent="0.4">
      <c r="A144" s="145" t="s">
        <v>447</v>
      </c>
      <c r="B144" s="142">
        <v>3603.5663518501501</v>
      </c>
      <c r="C144" s="142">
        <v>3236.8063869001498</v>
      </c>
      <c r="D144" s="142">
        <v>2337.0403518501503</v>
      </c>
      <c r="E144" s="142">
        <v>2858.3289916057602</v>
      </c>
      <c r="F144" s="142">
        <v>664.65735185015296</v>
      </c>
      <c r="G144" s="142">
        <v>150.60161027265201</v>
      </c>
      <c r="H144" s="142">
        <v>366.35639265441102</v>
      </c>
      <c r="I144" s="142">
        <v>639.16235185015296</v>
      </c>
      <c r="J144" s="142">
        <v>13856.519788833579</v>
      </c>
      <c r="K144" s="143"/>
      <c r="L144" s="145" t="s">
        <v>447</v>
      </c>
      <c r="M144" s="142">
        <v>427.78571717636356</v>
      </c>
      <c r="N144" s="142">
        <v>468.98540043855002</v>
      </c>
      <c r="O144" s="142">
        <v>422.81243605233345</v>
      </c>
      <c r="P144" s="142">
        <v>975.98059449626703</v>
      </c>
      <c r="Q144" s="142">
        <v>356.11998367441299</v>
      </c>
      <c r="R144" s="142">
        <v>262.12052589352732</v>
      </c>
      <c r="S144" s="142">
        <v>779.48002803060206</v>
      </c>
      <c r="T144" s="142">
        <v>2517.7452084398001</v>
      </c>
      <c r="U144" s="142">
        <v>514.22660484131154</v>
      </c>
      <c r="V144" s="45"/>
    </row>
    <row r="145" spans="1:22" ht="15.75" customHeight="1" x14ac:dyDescent="0.4">
      <c r="A145" s="145" t="s">
        <v>448</v>
      </c>
      <c r="B145" s="142">
        <v>9277.0965335841011</v>
      </c>
      <c r="C145" s="142">
        <v>6940.4585335841002</v>
      </c>
      <c r="D145" s="142">
        <v>6207.8895335840998</v>
      </c>
      <c r="E145" s="142">
        <v>3916.4392270606199</v>
      </c>
      <c r="F145" s="142">
        <v>1727.5335335841</v>
      </c>
      <c r="G145" s="142">
        <v>525.20538052567292</v>
      </c>
      <c r="H145" s="142">
        <v>451.35453358410297</v>
      </c>
      <c r="I145" s="142">
        <v>872.96553358410301</v>
      </c>
      <c r="J145" s="142">
        <v>29918.942809090899</v>
      </c>
      <c r="K145" s="143"/>
      <c r="L145" s="145" t="s">
        <v>448</v>
      </c>
      <c r="M145" s="142">
        <v>1101.3004913579737</v>
      </c>
      <c r="N145" s="142">
        <v>1005.6127353719601</v>
      </c>
      <c r="O145" s="142">
        <v>1123.1183468272336</v>
      </c>
      <c r="P145" s="142">
        <v>1337.2738744771934</v>
      </c>
      <c r="Q145" s="142">
        <v>925.60356409879853</v>
      </c>
      <c r="R145" s="142">
        <v>914.11446594936376</v>
      </c>
      <c r="S145" s="142">
        <v>960.32675161138582</v>
      </c>
      <c r="T145" s="142">
        <v>3438.7269258777492</v>
      </c>
      <c r="U145" s="142">
        <v>1110.3160545087551</v>
      </c>
      <c r="V145" s="45"/>
    </row>
    <row r="146" spans="1:22" ht="15.75" customHeight="1" x14ac:dyDescent="0.4">
      <c r="A146" s="145" t="s">
        <v>449</v>
      </c>
      <c r="B146" s="142">
        <v>5631.8367948097402</v>
      </c>
      <c r="C146" s="142">
        <v>1867.5657948097401</v>
      </c>
      <c r="D146" s="142">
        <v>1679.00279480974</v>
      </c>
      <c r="E146" s="142">
        <v>1545.9001518163</v>
      </c>
      <c r="F146" s="142">
        <v>836.796794809738</v>
      </c>
      <c r="G146" s="142">
        <v>145.66925596065801</v>
      </c>
      <c r="H146" s="142">
        <v>143.55379480973801</v>
      </c>
      <c r="I146" s="142">
        <v>251.74979480973801</v>
      </c>
      <c r="J146" s="142">
        <v>12102.075176635391</v>
      </c>
      <c r="K146" s="143"/>
      <c r="L146" s="145" t="s">
        <v>449</v>
      </c>
      <c r="M146" s="142">
        <v>668.56527868592491</v>
      </c>
      <c r="N146" s="142">
        <v>270.59421770450302</v>
      </c>
      <c r="O146" s="142">
        <v>303.76166215965316</v>
      </c>
      <c r="P146" s="142">
        <v>527.84985690326062</v>
      </c>
      <c r="Q146" s="142">
        <v>448.35141005651457</v>
      </c>
      <c r="R146" s="142">
        <v>253.53581485483102</v>
      </c>
      <c r="S146" s="142">
        <v>305.43295612081255</v>
      </c>
      <c r="T146" s="142">
        <v>991.67580470465555</v>
      </c>
      <c r="U146" s="142">
        <v>449.11775283073399</v>
      </c>
      <c r="V146" s="45"/>
    </row>
    <row r="147" spans="1:22" ht="15.75" customHeight="1" x14ac:dyDescent="0.4">
      <c r="A147" s="145" t="s">
        <v>762</v>
      </c>
      <c r="B147" s="142">
        <v>6761.9596497508401</v>
      </c>
      <c r="C147" s="142">
        <v>5389.4205497508401</v>
      </c>
      <c r="D147" s="142">
        <v>3411.1256497508402</v>
      </c>
      <c r="E147" s="142">
        <v>1532.84956787231</v>
      </c>
      <c r="F147" s="142">
        <v>773.96264975084102</v>
      </c>
      <c r="G147" s="142">
        <v>189.37523908278399</v>
      </c>
      <c r="H147" s="142">
        <v>277.41570415651796</v>
      </c>
      <c r="I147" s="142">
        <v>63.212649750840598</v>
      </c>
      <c r="J147" s="142">
        <v>18399.321659865811</v>
      </c>
      <c r="K147" s="143"/>
      <c r="L147" s="145" t="s">
        <v>762</v>
      </c>
      <c r="M147" s="142">
        <v>802.72415597429892</v>
      </c>
      <c r="N147" s="142">
        <v>780.88067450869721</v>
      </c>
      <c r="O147" s="142">
        <v>617.1336941229797</v>
      </c>
      <c r="P147" s="142">
        <v>523.39371602039353</v>
      </c>
      <c r="Q147" s="142">
        <v>414.68519896250882</v>
      </c>
      <c r="R147" s="142">
        <v>329.60562088097311</v>
      </c>
      <c r="S147" s="142">
        <v>590.24492321615901</v>
      </c>
      <c r="T147" s="142">
        <v>249.00300457664412</v>
      </c>
      <c r="U147" s="142">
        <v>682.8136395518726</v>
      </c>
      <c r="V147" s="45"/>
    </row>
    <row r="148" spans="1:22" ht="15.75" customHeight="1" x14ac:dyDescent="0.4">
      <c r="A148" s="145" t="s">
        <v>763</v>
      </c>
      <c r="B148" s="142">
        <v>5379.9484408417302</v>
      </c>
      <c r="C148" s="142">
        <v>2326.78640579173</v>
      </c>
      <c r="D148" s="142">
        <v>1930.71444084173</v>
      </c>
      <c r="E148" s="142">
        <v>1344.1254357113601</v>
      </c>
      <c r="F148" s="142">
        <v>19.2124408417315</v>
      </c>
      <c r="G148" s="142">
        <v>224.75880514959698</v>
      </c>
      <c r="H148" s="142">
        <v>-24.9139062901431</v>
      </c>
      <c r="I148" s="142">
        <v>247.52844084173103</v>
      </c>
      <c r="J148" s="142">
        <v>11448.160503729465</v>
      </c>
      <c r="K148" s="143"/>
      <c r="L148" s="145" t="s">
        <v>763</v>
      </c>
      <c r="M148" s="142">
        <v>638.66316793520832</v>
      </c>
      <c r="N148" s="142">
        <v>337.131333734257</v>
      </c>
      <c r="O148" s="142">
        <v>349.30080492938504</v>
      </c>
      <c r="P148" s="142">
        <v>458.9535864050967</v>
      </c>
      <c r="Q148" s="142">
        <v>10.293926787776751</v>
      </c>
      <c r="R148" s="142">
        <v>391.19034715734023</v>
      </c>
      <c r="S148" s="142">
        <v>-53.00819847222261</v>
      </c>
      <c r="T148" s="142">
        <v>975.04733199296879</v>
      </c>
      <c r="U148" s="142">
        <v>424.85045287166992</v>
      </c>
      <c r="V148" s="45"/>
    </row>
    <row r="149" spans="1:22" ht="15.75" customHeight="1" x14ac:dyDescent="0.4">
      <c r="A149" s="145" t="s">
        <v>764</v>
      </c>
      <c r="B149" s="142">
        <v>14493.929699047701</v>
      </c>
      <c r="C149" s="142">
        <v>11940.453699047701</v>
      </c>
      <c r="D149" s="142">
        <v>7532.2546990476603</v>
      </c>
      <c r="E149" s="142">
        <v>2557.9156218906596</v>
      </c>
      <c r="F149" s="142">
        <v>3201.7256990476599</v>
      </c>
      <c r="G149" s="142">
        <v>1434.4356998340299</v>
      </c>
      <c r="H149" s="142">
        <v>1953.4819509695999</v>
      </c>
      <c r="I149" s="142">
        <v>1148.6986990476601</v>
      </c>
      <c r="J149" s="142">
        <v>44262.89576793267</v>
      </c>
      <c r="K149" s="143"/>
      <c r="L149" s="145" t="s">
        <v>764</v>
      </c>
      <c r="M149" s="142">
        <v>1720.5999572694277</v>
      </c>
      <c r="N149" s="142">
        <v>1730.0690217769886</v>
      </c>
      <c r="O149" s="142">
        <v>1362.7197133116424</v>
      </c>
      <c r="P149" s="142">
        <v>873.40401215384827</v>
      </c>
      <c r="Q149" s="142">
        <v>1715.4681288048987</v>
      </c>
      <c r="R149" s="142">
        <v>2496.6203171416114</v>
      </c>
      <c r="S149" s="142">
        <v>4156.335733263546</v>
      </c>
      <c r="T149" s="142">
        <v>4524.8764059656596</v>
      </c>
      <c r="U149" s="142">
        <v>1642.6316967072203</v>
      </c>
      <c r="V149" s="45"/>
    </row>
    <row r="150" spans="1:22" ht="15.75" customHeight="1" x14ac:dyDescent="0.35">
      <c r="A150" s="52" t="s">
        <v>419</v>
      </c>
      <c r="B150" s="50">
        <v>101055.78790000005</v>
      </c>
      <c r="C150" s="50">
        <v>81452.25290000005</v>
      </c>
      <c r="D150" s="50">
        <v>69460.207599999965</v>
      </c>
      <c r="E150" s="50">
        <v>36523.132400000002</v>
      </c>
      <c r="F150" s="50">
        <v>21055.415699999998</v>
      </c>
      <c r="G150" s="50">
        <v>8503.3913000000011</v>
      </c>
      <c r="H150" s="50">
        <v>6974.7643999999937</v>
      </c>
      <c r="I150" s="50">
        <v>6827.9359000000013</v>
      </c>
      <c r="J150" s="50">
        <v>331852.88810000004</v>
      </c>
      <c r="K150" s="44"/>
      <c r="L150" s="52" t="s">
        <v>419</v>
      </c>
      <c r="M150" s="50">
        <v>11996.510811970662</v>
      </c>
      <c r="N150" s="50">
        <v>11801.730742230822</v>
      </c>
      <c r="O150" s="50">
        <v>12566.594993024704</v>
      </c>
      <c r="P150" s="50">
        <v>12470.876717586185</v>
      </c>
      <c r="Q150" s="50">
        <v>11281.383218691095</v>
      </c>
      <c r="R150" s="50">
        <v>14800.063527867851</v>
      </c>
      <c r="S150" s="50">
        <v>14839.892681079387</v>
      </c>
      <c r="T150" s="50">
        <v>26896.144377085282</v>
      </c>
      <c r="U150" s="50">
        <v>12315.327842418617</v>
      </c>
      <c r="V150" s="45"/>
    </row>
    <row r="151" spans="1:22" ht="15.75" customHeight="1" x14ac:dyDescent="0.4">
      <c r="A151" s="146" t="s">
        <v>420</v>
      </c>
      <c r="B151" s="142"/>
      <c r="C151" s="142"/>
      <c r="D151" s="142"/>
      <c r="E151" s="142"/>
      <c r="F151" s="142"/>
      <c r="G151" s="142"/>
      <c r="H151" s="142"/>
      <c r="I151" s="142"/>
      <c r="J151" s="142"/>
      <c r="K151" s="139"/>
      <c r="L151" s="146" t="s">
        <v>420</v>
      </c>
      <c r="M151" s="142"/>
      <c r="N151" s="142"/>
      <c r="O151" s="142"/>
      <c r="P151" s="142"/>
      <c r="Q151" s="142"/>
      <c r="R151" s="142"/>
      <c r="S151" s="142"/>
      <c r="T151" s="142"/>
      <c r="U151" s="142"/>
      <c r="V151" s="4"/>
    </row>
    <row r="152" spans="1:22" ht="15.75" customHeight="1" x14ac:dyDescent="0.35">
      <c r="A152" s="52" t="s">
        <v>421</v>
      </c>
      <c r="B152" s="50">
        <v>-3418.1912995000603</v>
      </c>
      <c r="C152" s="50">
        <v>-418.87146150003537</v>
      </c>
      <c r="D152" s="50">
        <v>6436.8759860000282</v>
      </c>
      <c r="E152" s="50">
        <v>5991.4699999999939</v>
      </c>
      <c r="F152" s="50">
        <v>1452.8208000000086</v>
      </c>
      <c r="G152" s="50">
        <v>-1128.4929999999995</v>
      </c>
      <c r="H152" s="50">
        <v>-480.31249999999363</v>
      </c>
      <c r="I152" s="50">
        <v>-233.2948929999975</v>
      </c>
      <c r="J152" s="50">
        <v>8202.0036319999454</v>
      </c>
      <c r="K152" s="44"/>
      <c r="L152" s="52" t="s">
        <v>421</v>
      </c>
      <c r="M152" s="50">
        <v>-405.77951776908077</v>
      </c>
      <c r="N152" s="50">
        <v>-60.690871378317865</v>
      </c>
      <c r="O152" s="50">
        <v>1164.546095257984</v>
      </c>
      <c r="P152" s="50">
        <v>2045.7961521152556</v>
      </c>
      <c r="Q152" s="50">
        <v>778.41389723240991</v>
      </c>
      <c r="R152" s="50">
        <v>-1964.1302512744728</v>
      </c>
      <c r="S152" s="50">
        <v>-1021.9393150227205</v>
      </c>
      <c r="T152" s="50">
        <v>-918.97950075433403</v>
      </c>
      <c r="U152" s="50">
        <v>304.38295797609345</v>
      </c>
      <c r="V152" s="45"/>
    </row>
    <row r="153" spans="1:22" ht="15.75" customHeight="1" x14ac:dyDescent="0.4">
      <c r="A153" s="141" t="s">
        <v>417</v>
      </c>
      <c r="B153" s="142"/>
      <c r="C153" s="142"/>
      <c r="D153" s="142"/>
      <c r="E153" s="142"/>
      <c r="F153" s="142"/>
      <c r="G153" s="142"/>
      <c r="H153" s="142"/>
      <c r="I153" s="142"/>
      <c r="J153" s="142"/>
      <c r="K153" s="144"/>
      <c r="L153" s="141" t="s">
        <v>417</v>
      </c>
      <c r="M153" s="142"/>
      <c r="N153" s="142"/>
      <c r="O153" s="142"/>
      <c r="P153" s="142"/>
      <c r="Q153" s="142"/>
      <c r="R153" s="142"/>
      <c r="S153" s="142"/>
      <c r="T153" s="142"/>
      <c r="U153" s="142"/>
    </row>
    <row r="154" spans="1:22" ht="15.75" customHeight="1" x14ac:dyDescent="0.4">
      <c r="A154" s="141" t="s">
        <v>765</v>
      </c>
      <c r="B154" s="142">
        <v>20356.628700500001</v>
      </c>
      <c r="C154" s="142">
        <v>16550.218805110002</v>
      </c>
      <c r="D154" s="142">
        <v>11144.927986000001</v>
      </c>
      <c r="E154" s="142">
        <v>7335.8249999999998</v>
      </c>
      <c r="F154" s="142">
        <v>2868.5468000000001</v>
      </c>
      <c r="G154" s="142">
        <v>729.774</v>
      </c>
      <c r="H154" s="142">
        <v>1089.5535</v>
      </c>
      <c r="I154" s="142">
        <v>823.01110700000004</v>
      </c>
      <c r="J154" s="142">
        <v>60898.485898610001</v>
      </c>
      <c r="K154" s="143"/>
      <c r="L154" s="141" t="s">
        <v>765</v>
      </c>
      <c r="M154" s="142">
        <v>2416.5712956736093</v>
      </c>
      <c r="N154" s="142">
        <v>2397.9843295766377</v>
      </c>
      <c r="O154" s="142">
        <v>2016.316982998602</v>
      </c>
      <c r="P154" s="142">
        <v>2504.8281235808422</v>
      </c>
      <c r="Q154" s="142">
        <v>1536.9525918004099</v>
      </c>
      <c r="R154" s="142">
        <v>1270.1640063284199</v>
      </c>
      <c r="S154" s="142">
        <v>2318.194003842545</v>
      </c>
      <c r="T154" s="142">
        <v>3241.9498193907739</v>
      </c>
      <c r="U154" s="142">
        <v>2259.9918392823806</v>
      </c>
      <c r="V154" s="45"/>
    </row>
    <row r="155" spans="1:22" ht="15.75" customHeight="1" x14ac:dyDescent="0.4">
      <c r="A155" s="141" t="s">
        <v>420</v>
      </c>
      <c r="B155" s="142"/>
      <c r="C155" s="142"/>
      <c r="D155" s="142"/>
      <c r="E155" s="142"/>
      <c r="F155" s="142"/>
      <c r="G155" s="142"/>
      <c r="H155" s="142"/>
      <c r="I155" s="142"/>
      <c r="J155" s="142"/>
      <c r="K155" s="144"/>
      <c r="L155" s="141" t="s">
        <v>420</v>
      </c>
      <c r="M155" s="142"/>
      <c r="N155" s="142"/>
      <c r="O155" s="142"/>
      <c r="P155" s="142"/>
      <c r="Q155" s="142"/>
      <c r="R155" s="142"/>
      <c r="S155" s="142"/>
      <c r="T155" s="142"/>
      <c r="U155" s="142"/>
    </row>
    <row r="156" spans="1:22" ht="15.75" customHeight="1" x14ac:dyDescent="0.35">
      <c r="A156" s="52" t="s">
        <v>766</v>
      </c>
      <c r="B156" s="50">
        <v>-23774.82</v>
      </c>
      <c r="C156" s="50">
        <v>-16969.090266610001</v>
      </c>
      <c r="D156" s="50">
        <v>-4708.0519999999997</v>
      </c>
      <c r="E156" s="50">
        <v>-1344.355</v>
      </c>
      <c r="F156" s="50">
        <v>-1415.7260000000001</v>
      </c>
      <c r="G156" s="50">
        <v>-1858.2670000000101</v>
      </c>
      <c r="H156" s="50">
        <v>-1569.866</v>
      </c>
      <c r="I156" s="50">
        <v>-1056.306</v>
      </c>
      <c r="J156" s="50">
        <v>-52696.482266610015</v>
      </c>
      <c r="K156" s="44"/>
      <c r="L156" s="52" t="s">
        <v>766</v>
      </c>
      <c r="M156" s="50">
        <v>-2822.3508134426825</v>
      </c>
      <c r="N156" s="50">
        <v>-2458.67520095495</v>
      </c>
      <c r="O156" s="50">
        <v>-851.77088774062304</v>
      </c>
      <c r="P156" s="50">
        <v>-459.03197146558477</v>
      </c>
      <c r="Q156" s="50">
        <v>-758.53869456800476</v>
      </c>
      <c r="R156" s="50">
        <v>-3234.2942576029109</v>
      </c>
      <c r="S156" s="50">
        <v>-3340.1333188652793</v>
      </c>
      <c r="T156" s="50">
        <v>-4160.9293201451173</v>
      </c>
      <c r="U156" s="50">
        <v>-1955.6088813062859</v>
      </c>
      <c r="V156" s="45"/>
    </row>
    <row r="157" spans="1:22" s="121" customFormat="1" ht="13.5" customHeight="1" x14ac:dyDescent="0.35">
      <c r="A157" s="173" t="s">
        <v>422</v>
      </c>
      <c r="B157" s="218"/>
      <c r="C157" s="218"/>
      <c r="D157" s="218"/>
      <c r="E157" s="218"/>
      <c r="F157" s="218"/>
      <c r="G157" s="219"/>
      <c r="H157" s="218"/>
      <c r="I157" s="218"/>
      <c r="J157" s="218"/>
      <c r="K157" s="218"/>
      <c r="L157" s="218" t="s">
        <v>422</v>
      </c>
      <c r="M157" s="218"/>
      <c r="N157" s="220"/>
      <c r="O157" s="220"/>
      <c r="P157" s="220"/>
      <c r="Q157" s="220"/>
      <c r="R157" s="220"/>
      <c r="S157" s="220"/>
      <c r="T157" s="220"/>
      <c r="U157" s="220"/>
    </row>
    <row r="158" spans="1:22" s="121" customFormat="1" ht="13.5" customHeight="1" x14ac:dyDescent="0.35">
      <c r="A158" s="221" t="s">
        <v>423</v>
      </c>
      <c r="B158" s="218"/>
      <c r="C158" s="218"/>
      <c r="D158" s="218"/>
      <c r="E158" s="218"/>
      <c r="F158" s="218"/>
      <c r="G158" s="218"/>
      <c r="H158" s="218"/>
      <c r="I158" s="218"/>
      <c r="J158" s="218"/>
      <c r="K158" s="218"/>
      <c r="L158" s="221" t="s">
        <v>423</v>
      </c>
      <c r="M158" s="218"/>
      <c r="N158" s="220"/>
      <c r="O158" s="220"/>
      <c r="P158" s="220"/>
      <c r="Q158" s="220"/>
      <c r="R158" s="220"/>
      <c r="S158" s="220"/>
      <c r="T158" s="220"/>
      <c r="U158" s="220"/>
    </row>
    <row r="159" spans="1:22" s="121" customFormat="1" ht="13.5" customHeight="1" x14ac:dyDescent="0.35">
      <c r="A159" s="221" t="s">
        <v>424</v>
      </c>
      <c r="B159" s="218"/>
      <c r="C159" s="218"/>
      <c r="D159" s="218"/>
      <c r="E159" s="218"/>
      <c r="F159" s="218"/>
      <c r="G159" s="218"/>
      <c r="H159" s="218"/>
      <c r="I159" s="218"/>
      <c r="J159" s="218"/>
      <c r="K159" s="218"/>
      <c r="L159" s="218" t="s">
        <v>424</v>
      </c>
      <c r="M159" s="218"/>
      <c r="N159" s="220"/>
      <c r="O159" s="220"/>
      <c r="P159" s="220"/>
      <c r="Q159" s="220"/>
      <c r="R159" s="220"/>
      <c r="S159" s="220"/>
      <c r="T159" s="220"/>
      <c r="U159" s="220"/>
    </row>
    <row r="160" spans="1:22" s="121" customFormat="1" ht="13.5" customHeight="1" x14ac:dyDescent="0.35">
      <c r="A160" s="221" t="s">
        <v>427</v>
      </c>
      <c r="B160" s="218"/>
      <c r="C160" s="218"/>
      <c r="D160" s="218"/>
      <c r="E160" s="218"/>
      <c r="F160" s="218"/>
      <c r="G160" s="218"/>
      <c r="H160" s="218"/>
      <c r="I160" s="218"/>
      <c r="J160" s="218"/>
      <c r="K160" s="218"/>
      <c r="L160" s="218" t="s">
        <v>427</v>
      </c>
      <c r="M160" s="218"/>
      <c r="N160" s="220"/>
      <c r="O160" s="220"/>
      <c r="P160" s="220"/>
      <c r="Q160" s="220"/>
      <c r="R160" s="220"/>
      <c r="S160" s="220"/>
      <c r="T160" s="220"/>
      <c r="U160" s="220"/>
    </row>
    <row r="161" spans="2:21" x14ac:dyDescent="0.3">
      <c r="B161" s="11"/>
      <c r="C161" s="11"/>
      <c r="D161" s="11"/>
      <c r="E161" s="11"/>
      <c r="F161" s="11"/>
      <c r="G161" s="11"/>
      <c r="H161" s="11"/>
      <c r="I161" s="11"/>
      <c r="J161" s="11"/>
      <c r="M161" s="11"/>
      <c r="N161" s="11"/>
      <c r="O161" s="11"/>
      <c r="P161" s="11"/>
      <c r="Q161" s="11"/>
      <c r="R161" s="11"/>
      <c r="S161" s="11"/>
      <c r="T161" s="11"/>
      <c r="U161" s="11"/>
    </row>
    <row r="162" spans="2:21" x14ac:dyDescent="0.3">
      <c r="B162" s="11"/>
      <c r="C162" s="11"/>
      <c r="D162" s="11"/>
      <c r="E162" s="11"/>
      <c r="F162" s="11"/>
      <c r="G162" s="11"/>
      <c r="H162" s="11"/>
      <c r="I162" s="11"/>
      <c r="J162" s="11"/>
    </row>
    <row r="163" spans="2:21" x14ac:dyDescent="0.3">
      <c r="B163" s="11"/>
      <c r="C163" s="11"/>
      <c r="D163" s="11"/>
      <c r="E163" s="11"/>
      <c r="F163" s="11"/>
      <c r="G163" s="11"/>
      <c r="H163" s="11"/>
      <c r="I163" s="11"/>
      <c r="J163" s="11"/>
    </row>
    <row r="164" spans="2:21" x14ac:dyDescent="0.3">
      <c r="B164" s="11"/>
      <c r="C164" s="11"/>
      <c r="D164" s="11"/>
      <c r="E164" s="11"/>
      <c r="F164" s="11"/>
      <c r="G164" s="11"/>
      <c r="H164" s="11"/>
      <c r="I164" s="11"/>
      <c r="J164" s="11"/>
    </row>
    <row r="165" spans="2:21" x14ac:dyDescent="0.3">
      <c r="B165" s="11"/>
      <c r="C165" s="11"/>
      <c r="D165" s="11"/>
      <c r="E165" s="11"/>
      <c r="F165" s="11"/>
      <c r="G165" s="11"/>
      <c r="H165" s="11"/>
      <c r="I165" s="11"/>
      <c r="J165" s="11"/>
    </row>
    <row r="166" spans="2:21" x14ac:dyDescent="0.3">
      <c r="B166" s="11"/>
      <c r="C166" s="11"/>
      <c r="D166" s="11"/>
      <c r="E166" s="11"/>
      <c r="F166" s="11"/>
      <c r="G166" s="11"/>
      <c r="H166" s="11"/>
      <c r="I166" s="11"/>
      <c r="J166" s="11"/>
    </row>
    <row r="167" spans="2:21" x14ac:dyDescent="0.3">
      <c r="B167" s="11"/>
      <c r="C167" s="11"/>
      <c r="D167" s="11"/>
      <c r="E167" s="11"/>
      <c r="F167" s="11"/>
      <c r="G167" s="11"/>
      <c r="H167" s="11"/>
      <c r="I167" s="11"/>
      <c r="J167" s="11"/>
    </row>
    <row r="168" spans="2:21" x14ac:dyDescent="0.3">
      <c r="B168" s="11"/>
      <c r="C168" s="11"/>
      <c r="D168" s="11"/>
      <c r="E168" s="11"/>
      <c r="F168" s="11"/>
      <c r="G168" s="11"/>
      <c r="H168" s="11"/>
      <c r="I168" s="11"/>
      <c r="J168" s="11"/>
    </row>
    <row r="169" spans="2:21" x14ac:dyDescent="0.3">
      <c r="B169" s="11"/>
      <c r="C169" s="11"/>
      <c r="D169" s="11"/>
      <c r="E169" s="11"/>
      <c r="F169" s="11"/>
      <c r="G169" s="11"/>
      <c r="H169" s="11"/>
      <c r="I169" s="11"/>
      <c r="J169" s="11"/>
    </row>
    <row r="170" spans="2:21" x14ac:dyDescent="0.3">
      <c r="B170" s="11"/>
      <c r="C170" s="11"/>
      <c r="D170" s="11"/>
      <c r="E170" s="11"/>
      <c r="F170" s="11"/>
      <c r="G170" s="11"/>
      <c r="H170" s="11"/>
      <c r="I170" s="11"/>
      <c r="J170" s="11"/>
    </row>
    <row r="171" spans="2:21" x14ac:dyDescent="0.3">
      <c r="B171" s="11"/>
      <c r="C171" s="11"/>
      <c r="D171" s="11"/>
      <c r="E171" s="11"/>
      <c r="F171" s="11"/>
      <c r="G171" s="11"/>
      <c r="H171" s="11"/>
      <c r="I171" s="11"/>
      <c r="J171" s="11"/>
    </row>
    <row r="172" spans="2:21" x14ac:dyDescent="0.3">
      <c r="B172" s="11"/>
      <c r="C172" s="11"/>
      <c r="D172" s="11"/>
      <c r="E172" s="11"/>
      <c r="F172" s="11"/>
      <c r="G172" s="11"/>
      <c r="H172" s="11"/>
      <c r="I172" s="11"/>
      <c r="J172" s="11"/>
    </row>
    <row r="173" spans="2:21" x14ac:dyDescent="0.3">
      <c r="B173" s="11"/>
      <c r="C173" s="11"/>
      <c r="D173" s="11"/>
      <c r="E173" s="11"/>
      <c r="F173" s="11"/>
      <c r="G173" s="11"/>
      <c r="H173" s="11"/>
      <c r="I173" s="11"/>
      <c r="J173" s="11"/>
    </row>
    <row r="174" spans="2:21" x14ac:dyDescent="0.3">
      <c r="B174" s="11"/>
      <c r="C174" s="11"/>
      <c r="D174" s="11"/>
      <c r="E174" s="11"/>
      <c r="F174" s="11"/>
      <c r="G174" s="11"/>
      <c r="H174" s="11"/>
      <c r="I174" s="11"/>
      <c r="J174" s="11"/>
    </row>
    <row r="175" spans="2:21" x14ac:dyDescent="0.3">
      <c r="B175" s="11"/>
      <c r="C175" s="11"/>
      <c r="D175" s="11"/>
      <c r="E175" s="11"/>
      <c r="F175" s="11"/>
      <c r="G175" s="11"/>
      <c r="H175" s="11"/>
      <c r="I175" s="11"/>
      <c r="J175" s="11"/>
    </row>
    <row r="176" spans="2:21" x14ac:dyDescent="0.3">
      <c r="B176" s="11"/>
      <c r="C176" s="11"/>
      <c r="D176" s="11"/>
      <c r="E176" s="11"/>
      <c r="F176" s="11"/>
      <c r="G176" s="11"/>
      <c r="H176" s="11"/>
      <c r="I176" s="11"/>
      <c r="J176" s="11"/>
    </row>
    <row r="177" spans="2:10" x14ac:dyDescent="0.3">
      <c r="B177" s="11"/>
      <c r="C177" s="11"/>
      <c r="D177" s="11"/>
      <c r="E177" s="11"/>
      <c r="F177" s="11"/>
      <c r="G177" s="11"/>
      <c r="H177" s="11"/>
      <c r="I177" s="11"/>
      <c r="J177" s="11"/>
    </row>
    <row r="178" spans="2:10" x14ac:dyDescent="0.3">
      <c r="B178" s="11"/>
      <c r="C178" s="11"/>
      <c r="D178" s="11"/>
      <c r="E178" s="11"/>
      <c r="F178" s="11"/>
      <c r="G178" s="11"/>
      <c r="H178" s="11"/>
      <c r="I178" s="11"/>
      <c r="J178" s="11"/>
    </row>
    <row r="179" spans="2:10" x14ac:dyDescent="0.3">
      <c r="B179" s="11"/>
      <c r="C179" s="11"/>
      <c r="D179" s="11"/>
      <c r="E179" s="11"/>
      <c r="F179" s="11"/>
      <c r="G179" s="11"/>
      <c r="H179" s="11"/>
      <c r="I179" s="11"/>
      <c r="J179" s="11"/>
    </row>
    <row r="180" spans="2:10" x14ac:dyDescent="0.3">
      <c r="B180" s="11"/>
      <c r="C180" s="11"/>
      <c r="D180" s="11"/>
      <c r="E180" s="11"/>
      <c r="F180" s="11"/>
      <c r="G180" s="11"/>
      <c r="H180" s="11"/>
      <c r="I180" s="11"/>
      <c r="J180" s="11"/>
    </row>
    <row r="181" spans="2:10" x14ac:dyDescent="0.3">
      <c r="B181" s="11"/>
      <c r="C181" s="11"/>
      <c r="D181" s="11"/>
      <c r="E181" s="11"/>
      <c r="F181" s="11"/>
      <c r="G181" s="11"/>
      <c r="H181" s="11"/>
      <c r="I181" s="11"/>
      <c r="J181" s="11"/>
    </row>
    <row r="182" spans="2:10" x14ac:dyDescent="0.3">
      <c r="B182" s="11"/>
      <c r="C182" s="11"/>
      <c r="D182" s="11"/>
      <c r="E182" s="11"/>
      <c r="F182" s="11"/>
      <c r="G182" s="11"/>
      <c r="H182" s="11"/>
      <c r="I182" s="11"/>
      <c r="J182" s="11"/>
    </row>
    <row r="183" spans="2:10" x14ac:dyDescent="0.3">
      <c r="B183" s="11"/>
      <c r="C183" s="11"/>
      <c r="D183" s="11"/>
      <c r="E183" s="11"/>
      <c r="F183" s="11"/>
      <c r="G183" s="11"/>
      <c r="H183" s="11"/>
      <c r="I183" s="11"/>
      <c r="J183" s="11"/>
    </row>
    <row r="184" spans="2:10" x14ac:dyDescent="0.3">
      <c r="B184" s="11"/>
      <c r="C184" s="11"/>
      <c r="D184" s="11"/>
      <c r="E184" s="11"/>
      <c r="F184" s="11"/>
      <c r="G184" s="11"/>
      <c r="H184" s="11"/>
      <c r="I184" s="11"/>
      <c r="J184" s="11"/>
    </row>
    <row r="185" spans="2:10" x14ac:dyDescent="0.3">
      <c r="B185" s="11"/>
      <c r="C185" s="11"/>
      <c r="D185" s="11"/>
      <c r="E185" s="11"/>
      <c r="F185" s="11"/>
      <c r="G185" s="11"/>
      <c r="H185" s="11"/>
      <c r="I185" s="11"/>
      <c r="J185" s="11"/>
    </row>
    <row r="186" spans="2:10" x14ac:dyDescent="0.3">
      <c r="B186" s="11"/>
      <c r="C186" s="11"/>
      <c r="D186" s="11"/>
      <c r="E186" s="11"/>
      <c r="F186" s="11"/>
      <c r="G186" s="11"/>
      <c r="H186" s="11"/>
      <c r="I186" s="11"/>
      <c r="J186" s="11"/>
    </row>
    <row r="187" spans="2:10" x14ac:dyDescent="0.3">
      <c r="B187" s="11"/>
      <c r="C187" s="11"/>
      <c r="D187" s="11"/>
      <c r="E187" s="11"/>
      <c r="F187" s="11"/>
      <c r="G187" s="11"/>
      <c r="H187" s="11"/>
      <c r="I187" s="11"/>
      <c r="J187" s="1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3B323-C933-4EE4-B275-3042BA13D0AA}">
  <dimension ref="A2:X159"/>
  <sheetViews>
    <sheetView showGridLines="0" workbookViewId="0">
      <selection activeCell="A33" sqref="A33"/>
    </sheetView>
  </sheetViews>
  <sheetFormatPr defaultRowHeight="12.5" x14ac:dyDescent="0.25"/>
  <cols>
    <col min="1" max="1" width="26.1796875" customWidth="1"/>
    <col min="2" max="2" width="10.81640625" customWidth="1"/>
    <col min="3" max="11" width="9.54296875" style="16" customWidth="1"/>
    <col min="12" max="12" width="9.1796875" style="16"/>
    <col min="13" max="13" width="26.54296875" style="16" customWidth="1"/>
    <col min="14" max="14" width="9.7265625" style="16" customWidth="1"/>
    <col min="15" max="23" width="9.1796875" style="16"/>
  </cols>
  <sheetData>
    <row r="2" spans="1:24" ht="14.5" x14ac:dyDescent="0.25">
      <c r="A2" s="59" t="s">
        <v>428</v>
      </c>
      <c r="C2" s="15"/>
      <c r="D2" s="15"/>
      <c r="E2" s="15"/>
      <c r="F2" s="15"/>
      <c r="G2" s="15"/>
      <c r="H2" s="15"/>
      <c r="I2" s="15"/>
      <c r="J2" s="15"/>
      <c r="K2" s="15"/>
      <c r="L2" s="15"/>
      <c r="M2" s="59" t="s">
        <v>429</v>
      </c>
      <c r="N2"/>
      <c r="O2" s="15"/>
      <c r="P2" s="15"/>
      <c r="Q2" s="15"/>
      <c r="R2" s="15"/>
      <c r="S2" s="15"/>
      <c r="T2" s="15"/>
      <c r="U2" s="15"/>
      <c r="V2" s="15"/>
      <c r="W2" s="15"/>
      <c r="X2" s="14"/>
    </row>
    <row r="3" spans="1:24" ht="18.75" customHeight="1" x14ac:dyDescent="0.25">
      <c r="A3" s="60" t="s">
        <v>1</v>
      </c>
      <c r="B3" s="60" t="s">
        <v>0</v>
      </c>
      <c r="C3" s="55" t="s">
        <v>16</v>
      </c>
      <c r="D3" s="55" t="s">
        <v>15</v>
      </c>
      <c r="E3" s="55" t="s">
        <v>11</v>
      </c>
      <c r="F3" s="55" t="s">
        <v>4</v>
      </c>
      <c r="G3" s="55" t="s">
        <v>8</v>
      </c>
      <c r="H3" s="55" t="s">
        <v>19</v>
      </c>
      <c r="I3" s="55" t="s">
        <v>17</v>
      </c>
      <c r="J3" s="55" t="s">
        <v>2</v>
      </c>
      <c r="K3" s="55" t="s">
        <v>3</v>
      </c>
      <c r="L3" s="15"/>
      <c r="M3" s="60" t="s">
        <v>1</v>
      </c>
      <c r="N3" s="60" t="s">
        <v>0</v>
      </c>
      <c r="O3" s="55" t="s">
        <v>16</v>
      </c>
      <c r="P3" s="55" t="s">
        <v>15</v>
      </c>
      <c r="Q3" s="55" t="s">
        <v>11</v>
      </c>
      <c r="R3" s="55" t="s">
        <v>4</v>
      </c>
      <c r="S3" s="55" t="s">
        <v>8</v>
      </c>
      <c r="T3" s="55" t="s">
        <v>19</v>
      </c>
      <c r="U3" s="55" t="s">
        <v>17</v>
      </c>
      <c r="V3" s="55" t="s">
        <v>2</v>
      </c>
      <c r="W3" s="55" t="s">
        <v>3</v>
      </c>
      <c r="X3" s="14"/>
    </row>
    <row r="4" spans="1:24" ht="13" x14ac:dyDescent="0.25">
      <c r="A4" s="56"/>
      <c r="B4" s="49"/>
      <c r="C4" s="56" t="s">
        <v>410</v>
      </c>
      <c r="D4" s="56" t="s">
        <v>410</v>
      </c>
      <c r="E4" s="56" t="s">
        <v>410</v>
      </c>
      <c r="F4" s="56" t="s">
        <v>410</v>
      </c>
      <c r="G4" s="56" t="s">
        <v>410</v>
      </c>
      <c r="H4" s="56" t="s">
        <v>410</v>
      </c>
      <c r="I4" s="56" t="s">
        <v>410</v>
      </c>
      <c r="J4" s="56" t="s">
        <v>410</v>
      </c>
      <c r="K4" s="56" t="s">
        <v>410</v>
      </c>
      <c r="L4" s="15"/>
      <c r="M4" s="56"/>
      <c r="N4" s="49"/>
      <c r="O4" s="56" t="s">
        <v>411</v>
      </c>
      <c r="P4" s="56" t="s">
        <v>411</v>
      </c>
      <c r="Q4" s="56" t="s">
        <v>411</v>
      </c>
      <c r="R4" s="56" t="s">
        <v>411</v>
      </c>
      <c r="S4" s="56" t="s">
        <v>411</v>
      </c>
      <c r="T4" s="56" t="s">
        <v>411</v>
      </c>
      <c r="U4" s="56" t="s">
        <v>411</v>
      </c>
      <c r="V4" s="56" t="s">
        <v>411</v>
      </c>
      <c r="W4" s="56" t="s">
        <v>411</v>
      </c>
      <c r="X4" s="14"/>
    </row>
    <row r="5" spans="1:24" ht="15.75" customHeight="1" x14ac:dyDescent="0.35">
      <c r="A5" s="147" t="s">
        <v>430</v>
      </c>
      <c r="B5" s="148" t="s">
        <v>7</v>
      </c>
      <c r="C5" s="142">
        <v>8355.9889999999996</v>
      </c>
      <c r="D5" s="142">
        <v>6274.44</v>
      </c>
      <c r="E5" s="142">
        <v>4109.2070000000003</v>
      </c>
      <c r="F5" s="142">
        <v>3626.0140000000001</v>
      </c>
      <c r="G5" s="142">
        <v>1180.0409999999999</v>
      </c>
      <c r="H5" s="142">
        <v>379.38900000000001</v>
      </c>
      <c r="I5" s="142">
        <v>576.29399999999998</v>
      </c>
      <c r="J5" s="142">
        <v>198.767</v>
      </c>
      <c r="K5" s="149">
        <v>24700.141</v>
      </c>
      <c r="L5" s="150"/>
      <c r="M5" s="147" t="s">
        <v>430</v>
      </c>
      <c r="N5" s="148" t="s">
        <v>7</v>
      </c>
      <c r="O5" s="142">
        <v>1032.3300347157876</v>
      </c>
      <c r="P5" s="142">
        <v>955.42160694177653</v>
      </c>
      <c r="Q5" s="142">
        <v>792.62080010740067</v>
      </c>
      <c r="R5" s="142">
        <v>1329.092910419997</v>
      </c>
      <c r="S5" s="142">
        <v>657.58249865980417</v>
      </c>
      <c r="T5" s="142">
        <v>675.21236703145325</v>
      </c>
      <c r="U5" s="142">
        <v>1287.3762984474477</v>
      </c>
      <c r="V5" s="142">
        <v>802.06521695269532</v>
      </c>
      <c r="W5" s="149">
        <v>963.875028657558</v>
      </c>
      <c r="X5" s="14"/>
    </row>
    <row r="6" spans="1:24" ht="15.75" customHeight="1" x14ac:dyDescent="0.35">
      <c r="A6" s="147"/>
      <c r="B6" s="148" t="s">
        <v>22</v>
      </c>
      <c r="C6" s="142">
        <v>9093.5540000000001</v>
      </c>
      <c r="D6" s="142">
        <v>7063.4160000000002</v>
      </c>
      <c r="E6" s="142">
        <v>5000.3050000000003</v>
      </c>
      <c r="F6" s="142">
        <v>4406.482</v>
      </c>
      <c r="G6" s="142">
        <v>1446.1310000000001</v>
      </c>
      <c r="H6" s="142">
        <v>440.94799999999998</v>
      </c>
      <c r="I6" s="142">
        <v>653.72400000000005</v>
      </c>
      <c r="J6" s="142">
        <v>235.29300000000001</v>
      </c>
      <c r="K6" s="149">
        <v>28339.853000000003</v>
      </c>
      <c r="L6" s="150"/>
      <c r="M6" s="151">
        <v>0</v>
      </c>
      <c r="N6" s="148" t="s">
        <v>22</v>
      </c>
      <c r="O6" s="142">
        <v>1122.4915052949414</v>
      </c>
      <c r="P6" s="142">
        <v>1075.7412476096893</v>
      </c>
      <c r="Q6" s="142">
        <v>950.44546562524476</v>
      </c>
      <c r="R6" s="142">
        <v>1594.8092934710814</v>
      </c>
      <c r="S6" s="142">
        <v>800.85538670445749</v>
      </c>
      <c r="T6" s="142">
        <v>775.45952714252553</v>
      </c>
      <c r="U6" s="142">
        <v>1444.1513685466234</v>
      </c>
      <c r="V6" s="142">
        <v>948.28413098236786</v>
      </c>
      <c r="W6" s="149">
        <v>1099.8721285290692</v>
      </c>
      <c r="X6" s="14"/>
    </row>
    <row r="7" spans="1:24" ht="15.75" customHeight="1" x14ac:dyDescent="0.35">
      <c r="A7" s="147"/>
      <c r="B7" s="148" t="s">
        <v>25</v>
      </c>
      <c r="C7" s="142">
        <v>11594.112999999999</v>
      </c>
      <c r="D7" s="142">
        <v>8420.9210000000003</v>
      </c>
      <c r="E7" s="142">
        <v>5850.2619999999997</v>
      </c>
      <c r="F7" s="142">
        <v>5007.0320000000002</v>
      </c>
      <c r="G7" s="142">
        <v>1693.3230000000001</v>
      </c>
      <c r="H7" s="142">
        <v>494.44400000000002</v>
      </c>
      <c r="I7" s="142">
        <v>732.68899999999996</v>
      </c>
      <c r="J7" s="142">
        <v>273.06700000000001</v>
      </c>
      <c r="K7" s="149">
        <v>34065.851000000002</v>
      </c>
      <c r="L7" s="150"/>
      <c r="M7" s="151">
        <v>0</v>
      </c>
      <c r="N7" s="148" t="s">
        <v>25</v>
      </c>
      <c r="O7" s="142">
        <v>1405.6453678835348</v>
      </c>
      <c r="P7" s="142">
        <v>1253.5956545182419</v>
      </c>
      <c r="Q7" s="142">
        <v>1086.0884244310312</v>
      </c>
      <c r="R7" s="142">
        <v>1766.2198762137173</v>
      </c>
      <c r="S7" s="142">
        <v>922.3153379071739</v>
      </c>
      <c r="T7" s="142">
        <v>863.43593871966505</v>
      </c>
      <c r="U7" s="142">
        <v>1588.6854065118214</v>
      </c>
      <c r="V7" s="142">
        <v>1086.5311157090562</v>
      </c>
      <c r="W7" s="149">
        <v>1294.8758293944788</v>
      </c>
      <c r="X7" s="14"/>
    </row>
    <row r="8" spans="1:24" ht="15.75" customHeight="1" x14ac:dyDescent="0.35">
      <c r="A8" s="141"/>
      <c r="B8" s="148" t="s">
        <v>14</v>
      </c>
      <c r="C8" s="142">
        <v>12635.359</v>
      </c>
      <c r="D8" s="142">
        <v>10590.294</v>
      </c>
      <c r="E8" s="142">
        <v>6723.1880000000001</v>
      </c>
      <c r="F8" s="142">
        <v>5391.4359999999997</v>
      </c>
      <c r="G8" s="142">
        <v>1851.0630000000001</v>
      </c>
      <c r="H8" s="142">
        <v>548.32899999999995</v>
      </c>
      <c r="I8" s="142">
        <v>737.404</v>
      </c>
      <c r="J8" s="142">
        <v>308.548</v>
      </c>
      <c r="K8" s="149">
        <v>38785.621000000006</v>
      </c>
      <c r="L8" s="150"/>
      <c r="M8" s="152">
        <v>0</v>
      </c>
      <c r="N8" s="148" t="s">
        <v>14</v>
      </c>
      <c r="O8" s="142">
        <v>1499.9657516561776</v>
      </c>
      <c r="P8" s="142">
        <v>1534.4424962991113</v>
      </c>
      <c r="Q8" s="142">
        <v>1216.3450639897574</v>
      </c>
      <c r="R8" s="142">
        <v>1840.9136694626986</v>
      </c>
      <c r="S8" s="142">
        <v>991.79001557019831</v>
      </c>
      <c r="T8" s="142">
        <v>954.36088354210494</v>
      </c>
      <c r="U8" s="142">
        <v>1568.9413426779945</v>
      </c>
      <c r="V8" s="142">
        <v>1215.411462087819</v>
      </c>
      <c r="W8" s="149">
        <v>1439.3656204759611</v>
      </c>
      <c r="X8" s="14"/>
    </row>
    <row r="9" spans="1:24" ht="15.75" customHeight="1" x14ac:dyDescent="0.35">
      <c r="A9" s="147" t="s">
        <v>431</v>
      </c>
      <c r="B9" s="148" t="s">
        <v>7</v>
      </c>
      <c r="C9" s="142">
        <v>4874.0410000000002</v>
      </c>
      <c r="D9" s="142">
        <v>3234.3339999999998</v>
      </c>
      <c r="E9" s="142">
        <v>1524.259</v>
      </c>
      <c r="F9" s="142">
        <v>748.72799999999995</v>
      </c>
      <c r="G9" s="142">
        <v>510.45600000000002</v>
      </c>
      <c r="H9" s="142">
        <v>129.767</v>
      </c>
      <c r="I9" s="142">
        <v>149.08199999999999</v>
      </c>
      <c r="J9" s="142">
        <v>0</v>
      </c>
      <c r="K9" s="149">
        <v>11170.666999999999</v>
      </c>
      <c r="L9" s="150"/>
      <c r="M9" s="147" t="s">
        <v>431</v>
      </c>
      <c r="N9" s="148" t="s">
        <v>7</v>
      </c>
      <c r="O9" s="142">
        <v>602.15719703989225</v>
      </c>
      <c r="P9" s="142">
        <v>492.49854770567947</v>
      </c>
      <c r="Q9" s="142">
        <v>294.01278352511963</v>
      </c>
      <c r="R9" s="142">
        <v>274.44159802828761</v>
      </c>
      <c r="S9" s="142">
        <v>284.4536180826675</v>
      </c>
      <c r="T9" s="142">
        <v>230.95103767523727</v>
      </c>
      <c r="U9" s="142">
        <v>333.03250307159607</v>
      </c>
      <c r="V9" s="142">
        <v>0</v>
      </c>
      <c r="W9" s="149">
        <v>435.9135834386143</v>
      </c>
      <c r="X9" s="14"/>
    </row>
    <row r="10" spans="1:24" ht="15.75" customHeight="1" x14ac:dyDescent="0.35">
      <c r="A10" s="147"/>
      <c r="B10" s="148" t="s">
        <v>22</v>
      </c>
      <c r="C10" s="142">
        <v>4833.66</v>
      </c>
      <c r="D10" s="142">
        <v>4135.1279999999997</v>
      </c>
      <c r="E10" s="142">
        <v>1632.643</v>
      </c>
      <c r="F10" s="142">
        <v>748.83799999999997</v>
      </c>
      <c r="G10" s="142">
        <v>532.673</v>
      </c>
      <c r="H10" s="142">
        <v>137.16200000000001</v>
      </c>
      <c r="I10" s="142">
        <v>157.77099999999999</v>
      </c>
      <c r="J10" s="142">
        <v>0</v>
      </c>
      <c r="K10" s="149">
        <v>12177.875000000002</v>
      </c>
      <c r="L10" s="150"/>
      <c r="M10" s="151">
        <v>0</v>
      </c>
      <c r="N10" s="148" t="s">
        <v>22</v>
      </c>
      <c r="O10" s="142">
        <v>596.65806014721477</v>
      </c>
      <c r="P10" s="142">
        <v>629.77003672808723</v>
      </c>
      <c r="Q10" s="142">
        <v>310.32869721642908</v>
      </c>
      <c r="R10" s="142">
        <v>271.0220538071635</v>
      </c>
      <c r="S10" s="142">
        <v>294.98990160782353</v>
      </c>
      <c r="T10" s="142">
        <v>241.21569813656734</v>
      </c>
      <c r="U10" s="142">
        <v>348.53425232509329</v>
      </c>
      <c r="V10" s="142">
        <v>0</v>
      </c>
      <c r="W10" s="149">
        <v>472.62437448814359</v>
      </c>
      <c r="X10" s="14"/>
    </row>
    <row r="11" spans="1:24" ht="15.75" customHeight="1" x14ac:dyDescent="0.35">
      <c r="A11" s="147"/>
      <c r="B11" s="148" t="s">
        <v>25</v>
      </c>
      <c r="C11" s="142">
        <v>5961.4089999999997</v>
      </c>
      <c r="D11" s="142">
        <v>5366.7290000000003</v>
      </c>
      <c r="E11" s="142">
        <v>1732.377</v>
      </c>
      <c r="F11" s="142">
        <v>779.09699999999998</v>
      </c>
      <c r="G11" s="142">
        <v>574.75300000000004</v>
      </c>
      <c r="H11" s="142">
        <v>155.142</v>
      </c>
      <c r="I11" s="142">
        <v>184.26400000000001</v>
      </c>
      <c r="J11" s="142">
        <v>0</v>
      </c>
      <c r="K11" s="149">
        <v>14753.770999999999</v>
      </c>
      <c r="L11" s="150"/>
      <c r="M11" s="151">
        <v>0</v>
      </c>
      <c r="N11" s="148" t="s">
        <v>25</v>
      </c>
      <c r="O11" s="142">
        <v>722.74842818154491</v>
      </c>
      <c r="P11" s="142">
        <v>798.92783145418753</v>
      </c>
      <c r="Q11" s="142">
        <v>321.61202463249623</v>
      </c>
      <c r="R11" s="142">
        <v>274.82480777004793</v>
      </c>
      <c r="S11" s="142">
        <v>313.05516278238815</v>
      </c>
      <c r="T11" s="142">
        <v>270.92082906223209</v>
      </c>
      <c r="U11" s="142">
        <v>399.53858696594909</v>
      </c>
      <c r="V11" s="142">
        <v>0</v>
      </c>
      <c r="W11" s="149">
        <v>560.80505548859503</v>
      </c>
      <c r="X11" s="14"/>
    </row>
    <row r="12" spans="1:24" ht="15.75" customHeight="1" x14ac:dyDescent="0.35">
      <c r="A12" s="141"/>
      <c r="B12" s="148" t="s">
        <v>14</v>
      </c>
      <c r="C12" s="142">
        <v>7091.0690000000004</v>
      </c>
      <c r="D12" s="142">
        <v>7094.1490000000003</v>
      </c>
      <c r="E12" s="142">
        <v>2026.296</v>
      </c>
      <c r="F12" s="142">
        <v>836.62800000000004</v>
      </c>
      <c r="G12" s="142">
        <v>746.03099999999995</v>
      </c>
      <c r="H12" s="142">
        <v>185.518</v>
      </c>
      <c r="I12" s="142">
        <v>205.56299999999999</v>
      </c>
      <c r="J12" s="142">
        <v>0</v>
      </c>
      <c r="K12" s="149">
        <v>18185.253999999997</v>
      </c>
      <c r="L12" s="150"/>
      <c r="M12" s="152">
        <v>0</v>
      </c>
      <c r="N12" s="148" t="s">
        <v>14</v>
      </c>
      <c r="O12" s="142">
        <v>841.79330738689885</v>
      </c>
      <c r="P12" s="142">
        <v>1027.8811618145678</v>
      </c>
      <c r="Q12" s="142">
        <v>366.5932200292761</v>
      </c>
      <c r="R12" s="142">
        <v>285.66784831633703</v>
      </c>
      <c r="S12" s="142">
        <v>399.71956497744839</v>
      </c>
      <c r="T12" s="142">
        <v>322.892136642352</v>
      </c>
      <c r="U12" s="142">
        <v>437.36715453796904</v>
      </c>
      <c r="V12" s="142">
        <v>0</v>
      </c>
      <c r="W12" s="149">
        <v>674.86941635465746</v>
      </c>
      <c r="X12" s="14"/>
    </row>
    <row r="13" spans="1:24" ht="15.75" customHeight="1" x14ac:dyDescent="0.35">
      <c r="A13" s="147" t="s">
        <v>432</v>
      </c>
      <c r="B13" s="148" t="s">
        <v>7</v>
      </c>
      <c r="C13" s="142">
        <v>9601.5576770200005</v>
      </c>
      <c r="D13" s="142">
        <v>6605.8342320000002</v>
      </c>
      <c r="E13" s="142">
        <v>3609.2977522600004</v>
      </c>
      <c r="F13" s="142">
        <v>1942.0320775316</v>
      </c>
      <c r="G13" s="142">
        <v>1011.7600085</v>
      </c>
      <c r="H13" s="142">
        <v>340.12708199999997</v>
      </c>
      <c r="I13" s="142">
        <v>244.185892</v>
      </c>
      <c r="J13" s="142">
        <v>86.043548999999999</v>
      </c>
      <c r="K13" s="149">
        <v>23440.838270311604</v>
      </c>
      <c r="L13" s="150"/>
      <c r="M13" s="147" t="s">
        <v>432</v>
      </c>
      <c r="N13" s="148" t="s">
        <v>7</v>
      </c>
      <c r="O13" s="142">
        <v>1186.2122329318163</v>
      </c>
      <c r="P13" s="142">
        <v>1005.8836736232136</v>
      </c>
      <c r="Q13" s="142">
        <v>696.19380873783291</v>
      </c>
      <c r="R13" s="142">
        <v>711.83979600064072</v>
      </c>
      <c r="S13" s="142">
        <v>563.80725282722779</v>
      </c>
      <c r="T13" s="142">
        <v>605.33650719636364</v>
      </c>
      <c r="U13" s="142">
        <v>545.48395398190542</v>
      </c>
      <c r="V13" s="142">
        <v>347.20319668790529</v>
      </c>
      <c r="W13" s="149">
        <v>914.73318551314264</v>
      </c>
      <c r="X13" s="14"/>
    </row>
    <row r="14" spans="1:24" ht="15.75" customHeight="1" x14ac:dyDescent="0.35">
      <c r="A14" s="147"/>
      <c r="B14" s="148" t="s">
        <v>22</v>
      </c>
      <c r="C14" s="142">
        <v>13525.133199</v>
      </c>
      <c r="D14" s="142">
        <v>10716.988582</v>
      </c>
      <c r="E14" s="142">
        <v>5608.71074563</v>
      </c>
      <c r="F14" s="142">
        <v>2441.4050910000001</v>
      </c>
      <c r="G14" s="142">
        <v>1351.2748260399999</v>
      </c>
      <c r="H14" s="142">
        <v>409.846</v>
      </c>
      <c r="I14" s="142">
        <v>445.70800000000003</v>
      </c>
      <c r="J14" s="142">
        <v>241.50428400000001</v>
      </c>
      <c r="K14" s="149">
        <v>34740.570727669998</v>
      </c>
      <c r="L14" s="150"/>
      <c r="M14" s="151">
        <v>0</v>
      </c>
      <c r="N14" s="148" t="s">
        <v>22</v>
      </c>
      <c r="O14" s="142">
        <v>1669.5174542164805</v>
      </c>
      <c r="P14" s="142">
        <v>1632.1715537948601</v>
      </c>
      <c r="Q14" s="142">
        <v>1066.0897077653501</v>
      </c>
      <c r="R14" s="142">
        <v>883.60182300856127</v>
      </c>
      <c r="S14" s="142">
        <v>748.32482213040339</v>
      </c>
      <c r="T14" s="142">
        <v>720.76295926334967</v>
      </c>
      <c r="U14" s="142">
        <v>984.62014270881662</v>
      </c>
      <c r="V14" s="142">
        <v>973.31701360201509</v>
      </c>
      <c r="W14" s="149">
        <v>1348.2845331821964</v>
      </c>
      <c r="X14" s="14"/>
    </row>
    <row r="15" spans="1:24" ht="15.75" customHeight="1" x14ac:dyDescent="0.35">
      <c r="A15" s="147"/>
      <c r="B15" s="148" t="s">
        <v>25</v>
      </c>
      <c r="C15" s="142">
        <v>9699.9446698299998</v>
      </c>
      <c r="D15" s="142">
        <v>8990.8958760000005</v>
      </c>
      <c r="E15" s="142">
        <v>4419.1477477399994</v>
      </c>
      <c r="F15" s="142">
        <v>2275.13605555</v>
      </c>
      <c r="G15" s="142">
        <v>1210.19810138</v>
      </c>
      <c r="H15" s="142">
        <v>363.98099999999999</v>
      </c>
      <c r="I15" s="142">
        <v>386.53528299999999</v>
      </c>
      <c r="J15" s="142">
        <v>161.59456399999999</v>
      </c>
      <c r="K15" s="149">
        <v>27507.4332975</v>
      </c>
      <c r="L15" s="150"/>
      <c r="M15" s="151">
        <v>0</v>
      </c>
      <c r="N15" s="148" t="s">
        <v>25</v>
      </c>
      <c r="O15" s="142">
        <v>1176.0004662601723</v>
      </c>
      <c r="P15" s="142">
        <v>1338.4459966290601</v>
      </c>
      <c r="Q15" s="142">
        <v>820.4051741051727</v>
      </c>
      <c r="R15" s="142">
        <v>802.54939900581542</v>
      </c>
      <c r="S15" s="142">
        <v>659.16796193574112</v>
      </c>
      <c r="T15" s="142">
        <v>635.61146744853295</v>
      </c>
      <c r="U15" s="142">
        <v>838.12226361255182</v>
      </c>
      <c r="V15" s="142">
        <v>642.98330415406645</v>
      </c>
      <c r="W15" s="149">
        <v>1045.5840514776401</v>
      </c>
      <c r="X15" s="14"/>
    </row>
    <row r="16" spans="1:24" ht="15.75" customHeight="1" x14ac:dyDescent="0.35">
      <c r="A16" s="141"/>
      <c r="B16" s="148" t="s">
        <v>14</v>
      </c>
      <c r="C16" s="142">
        <v>11401.794266270001</v>
      </c>
      <c r="D16" s="142">
        <v>8410.9788239999998</v>
      </c>
      <c r="E16" s="142">
        <v>5171.9741307200002</v>
      </c>
      <c r="F16" s="142">
        <v>2804.73579449</v>
      </c>
      <c r="G16" s="142">
        <v>1432.0654515699998</v>
      </c>
      <c r="H16" s="142">
        <v>374.4</v>
      </c>
      <c r="I16" s="142">
        <v>330.24545000000001</v>
      </c>
      <c r="J16" s="142">
        <v>166.452</v>
      </c>
      <c r="K16" s="149">
        <v>30092.645917050002</v>
      </c>
      <c r="L16" s="150"/>
      <c r="M16" s="152">
        <v>0</v>
      </c>
      <c r="N16" s="148" t="s">
        <v>14</v>
      </c>
      <c r="O16" s="142">
        <v>1353.5271064981039</v>
      </c>
      <c r="P16" s="142">
        <v>1218.6784751223643</v>
      </c>
      <c r="Q16" s="142">
        <v>935.70270606503743</v>
      </c>
      <c r="R16" s="142">
        <v>957.68111933591797</v>
      </c>
      <c r="S16" s="142">
        <v>767.29328851052242</v>
      </c>
      <c r="T16" s="142">
        <v>651.63928006391075</v>
      </c>
      <c r="U16" s="142">
        <v>702.64839862042845</v>
      </c>
      <c r="V16" s="142">
        <v>655.67648692404964</v>
      </c>
      <c r="W16" s="149">
        <v>1116.7623166883952</v>
      </c>
      <c r="X16" s="14"/>
    </row>
    <row r="17" spans="1:24" ht="15.75" customHeight="1" x14ac:dyDescent="0.35">
      <c r="A17" s="147" t="s">
        <v>433</v>
      </c>
      <c r="B17" s="148" t="s">
        <v>7</v>
      </c>
      <c r="C17" s="142">
        <v>1985.8810000000001</v>
      </c>
      <c r="D17" s="142">
        <v>1540.1849999999999</v>
      </c>
      <c r="E17" s="142">
        <v>1138.5170000000001</v>
      </c>
      <c r="F17" s="142">
        <v>746.596</v>
      </c>
      <c r="G17" s="142">
        <v>515.82500000000005</v>
      </c>
      <c r="H17" s="142">
        <v>107.392</v>
      </c>
      <c r="I17" s="142">
        <v>45.893000000000001</v>
      </c>
      <c r="J17" s="142">
        <v>56.256</v>
      </c>
      <c r="K17" s="149">
        <v>6136.5450000000001</v>
      </c>
      <c r="L17" s="150"/>
      <c r="M17" s="147" t="s">
        <v>433</v>
      </c>
      <c r="N17" s="148" t="s">
        <v>7</v>
      </c>
      <c r="O17" s="142">
        <v>245.34314270536058</v>
      </c>
      <c r="P17" s="142">
        <v>234.52706977636569</v>
      </c>
      <c r="Q17" s="142">
        <v>219.60739760150253</v>
      </c>
      <c r="R17" s="142">
        <v>273.6601266702026</v>
      </c>
      <c r="S17" s="142">
        <v>287.44551449584679</v>
      </c>
      <c r="T17" s="142">
        <v>191.12943843981196</v>
      </c>
      <c r="U17" s="142">
        <v>102.51982575672959</v>
      </c>
      <c r="V17" s="142">
        <v>227.0043862657827</v>
      </c>
      <c r="W17" s="149">
        <v>239.46674991585655</v>
      </c>
      <c r="X17" s="14"/>
    </row>
    <row r="18" spans="1:24" ht="15.75" customHeight="1" x14ac:dyDescent="0.35">
      <c r="A18" s="147"/>
      <c r="B18" s="148" t="s">
        <v>22</v>
      </c>
      <c r="C18" s="142">
        <v>2155.06</v>
      </c>
      <c r="D18" s="142">
        <v>1724.4459999999999</v>
      </c>
      <c r="E18" s="142">
        <v>1262.9359999999999</v>
      </c>
      <c r="F18" s="142">
        <v>844.87</v>
      </c>
      <c r="G18" s="142">
        <v>564.12699999999995</v>
      </c>
      <c r="H18" s="142">
        <v>119.673</v>
      </c>
      <c r="I18" s="142">
        <v>52.179000000000002</v>
      </c>
      <c r="J18" s="142">
        <v>64.894999999999996</v>
      </c>
      <c r="K18" s="149">
        <v>6788.1860000000006</v>
      </c>
      <c r="L18" s="150"/>
      <c r="M18" s="151">
        <v>0</v>
      </c>
      <c r="N18" s="148" t="s">
        <v>22</v>
      </c>
      <c r="O18" s="142">
        <v>266.01662489725317</v>
      </c>
      <c r="P18" s="142">
        <v>262.62897321572706</v>
      </c>
      <c r="Q18" s="142">
        <v>240.05571551633031</v>
      </c>
      <c r="R18" s="142">
        <v>305.77828929629408</v>
      </c>
      <c r="S18" s="142">
        <v>312.40886664861301</v>
      </c>
      <c r="T18" s="142">
        <v>210.45921059110702</v>
      </c>
      <c r="U18" s="142">
        <v>115.26940155079861</v>
      </c>
      <c r="V18" s="142">
        <v>261.54156171284632</v>
      </c>
      <c r="W18" s="149">
        <v>263.45008157491952</v>
      </c>
      <c r="X18" s="14"/>
    </row>
    <row r="19" spans="1:24" ht="15.75" customHeight="1" x14ac:dyDescent="0.35">
      <c r="A19" s="147"/>
      <c r="B19" s="148" t="s">
        <v>25</v>
      </c>
      <c r="C19" s="142">
        <v>2195.9450000000002</v>
      </c>
      <c r="D19" s="142">
        <v>1875.4670000000001</v>
      </c>
      <c r="E19" s="142">
        <v>1409.453</v>
      </c>
      <c r="F19" s="142">
        <v>965.09699999999998</v>
      </c>
      <c r="G19" s="142">
        <v>613.154</v>
      </c>
      <c r="H19" s="142">
        <v>131.86500000000001</v>
      </c>
      <c r="I19" s="142">
        <v>60.512999999999998</v>
      </c>
      <c r="J19" s="142">
        <v>69.078000000000003</v>
      </c>
      <c r="K19" s="149">
        <v>7320.5720000000001</v>
      </c>
      <c r="L19" s="150"/>
      <c r="M19" s="151">
        <v>0</v>
      </c>
      <c r="N19" s="148" t="s">
        <v>25</v>
      </c>
      <c r="O19" s="142">
        <v>266.23165716747883</v>
      </c>
      <c r="P19" s="142">
        <v>279.19479132892508</v>
      </c>
      <c r="Q19" s="142">
        <v>261.66188592572263</v>
      </c>
      <c r="R19" s="142">
        <v>340.43591170861896</v>
      </c>
      <c r="S19" s="142">
        <v>333.97133252140043</v>
      </c>
      <c r="T19" s="142">
        <v>230.27275092683627</v>
      </c>
      <c r="U19" s="142">
        <v>131.20999496955716</v>
      </c>
      <c r="V19" s="142">
        <v>274.86073531752351</v>
      </c>
      <c r="W19" s="149">
        <v>278.26199733398704</v>
      </c>
      <c r="X19" s="14"/>
    </row>
    <row r="20" spans="1:24" ht="15.75" customHeight="1" x14ac:dyDescent="0.35">
      <c r="A20" s="141"/>
      <c r="B20" s="148" t="s">
        <v>14</v>
      </c>
      <c r="C20" s="142">
        <v>2466.4989999999998</v>
      </c>
      <c r="D20" s="142">
        <v>2075.8200000000002</v>
      </c>
      <c r="E20" s="142">
        <v>1557.02</v>
      </c>
      <c r="F20" s="142">
        <v>1020.24</v>
      </c>
      <c r="G20" s="142">
        <v>663.48599999999999</v>
      </c>
      <c r="H20" s="142">
        <v>143.88</v>
      </c>
      <c r="I20" s="142">
        <v>29.728999999999999</v>
      </c>
      <c r="J20" s="142">
        <v>74.447999999999993</v>
      </c>
      <c r="K20" s="149">
        <v>8031.1220000000003</v>
      </c>
      <c r="L20" s="150"/>
      <c r="M20" s="152">
        <v>0</v>
      </c>
      <c r="N20" s="148" t="s">
        <v>14</v>
      </c>
      <c r="O20" s="142">
        <v>292.80244641202592</v>
      </c>
      <c r="P20" s="142">
        <v>300.76846050427133</v>
      </c>
      <c r="Q20" s="142">
        <v>281.69279091010571</v>
      </c>
      <c r="R20" s="142">
        <v>348.36243296454302</v>
      </c>
      <c r="S20" s="142">
        <v>355.49237938990115</v>
      </c>
      <c r="T20" s="142">
        <v>250.42163358866316</v>
      </c>
      <c r="U20" s="142">
        <v>63.253056908389553</v>
      </c>
      <c r="V20" s="142">
        <v>293.26053816428544</v>
      </c>
      <c r="W20" s="149">
        <v>298.04140304078516</v>
      </c>
      <c r="X20" s="14"/>
    </row>
    <row r="21" spans="1:24" ht="15.75" customHeight="1" x14ac:dyDescent="0.35">
      <c r="A21" s="147" t="s">
        <v>434</v>
      </c>
      <c r="B21" s="148" t="s">
        <v>7</v>
      </c>
      <c r="C21" s="142">
        <v>3837.6880000000001</v>
      </c>
      <c r="D21" s="142">
        <v>2686.2750000000001</v>
      </c>
      <c r="E21" s="142">
        <v>2672.4340000000002</v>
      </c>
      <c r="F21" s="142">
        <v>1661.982</v>
      </c>
      <c r="G21" s="142">
        <v>773.06100000000004</v>
      </c>
      <c r="H21" s="142">
        <v>219.071</v>
      </c>
      <c r="I21" s="142">
        <v>196.114</v>
      </c>
      <c r="J21" s="142">
        <v>80.608000000000004</v>
      </c>
      <c r="K21" s="149">
        <v>12127.233</v>
      </c>
      <c r="L21" s="150"/>
      <c r="M21" s="147" t="s">
        <v>434</v>
      </c>
      <c r="N21" s="148" t="s">
        <v>7</v>
      </c>
      <c r="O21" s="142">
        <v>474.12228358227401</v>
      </c>
      <c r="P21" s="142">
        <v>409.04450073433179</v>
      </c>
      <c r="Q21" s="142">
        <v>515.48310302066102</v>
      </c>
      <c r="R21" s="142">
        <v>609.18917948073204</v>
      </c>
      <c r="S21" s="142">
        <v>430.79128945218594</v>
      </c>
      <c r="T21" s="142">
        <v>389.88860630631751</v>
      </c>
      <c r="U21" s="142">
        <v>438.09672735395958</v>
      </c>
      <c r="V21" s="142">
        <v>325.26965244795599</v>
      </c>
      <c r="W21" s="149">
        <v>473.24171369758108</v>
      </c>
      <c r="X21" s="14"/>
    </row>
    <row r="22" spans="1:24" ht="15.75" customHeight="1" x14ac:dyDescent="0.35">
      <c r="A22" s="147"/>
      <c r="B22" s="148" t="s">
        <v>22</v>
      </c>
      <c r="C22" s="142">
        <v>3938.89</v>
      </c>
      <c r="D22" s="142">
        <v>2967.1869999999999</v>
      </c>
      <c r="E22" s="142">
        <v>2806.5430000000001</v>
      </c>
      <c r="F22" s="142">
        <v>1803.123</v>
      </c>
      <c r="G22" s="142">
        <v>810.96199999999999</v>
      </c>
      <c r="H22" s="142">
        <v>237.94499999999999</v>
      </c>
      <c r="I22" s="142">
        <v>197.55099999999999</v>
      </c>
      <c r="J22" s="142">
        <v>87.323999999999998</v>
      </c>
      <c r="K22" s="149">
        <v>12849.524999999998</v>
      </c>
      <c r="L22" s="150"/>
      <c r="M22" s="151">
        <v>0</v>
      </c>
      <c r="N22" s="148" t="s">
        <v>22</v>
      </c>
      <c r="O22" s="142">
        <v>486.20930444699519</v>
      </c>
      <c r="P22" s="142">
        <v>451.89543491014138</v>
      </c>
      <c r="Q22" s="142">
        <v>533.46067258542655</v>
      </c>
      <c r="R22" s="142">
        <v>652.59254835750085</v>
      </c>
      <c r="S22" s="142">
        <v>449.1040480514007</v>
      </c>
      <c r="T22" s="142">
        <v>418.4545959748728</v>
      </c>
      <c r="U22" s="142">
        <v>436.41283937526231</v>
      </c>
      <c r="V22" s="142">
        <v>351.93551637279597</v>
      </c>
      <c r="W22" s="149">
        <v>498.69116866405352</v>
      </c>
      <c r="X22" s="14"/>
    </row>
    <row r="23" spans="1:24" ht="15.75" customHeight="1" x14ac:dyDescent="0.35">
      <c r="A23" s="147"/>
      <c r="B23" s="148" t="s">
        <v>25</v>
      </c>
      <c r="C23" s="142">
        <v>4311.2089999999998</v>
      </c>
      <c r="D23" s="142">
        <v>3201.4279999999999</v>
      </c>
      <c r="E23" s="142">
        <v>3016.7249999999999</v>
      </c>
      <c r="F23" s="142">
        <v>1981.8409999999999</v>
      </c>
      <c r="G23" s="142">
        <v>860.45299999999997</v>
      </c>
      <c r="H23" s="142">
        <v>251.524</v>
      </c>
      <c r="I23" s="142">
        <v>209.69499999999999</v>
      </c>
      <c r="J23" s="142">
        <v>89.870999999999995</v>
      </c>
      <c r="K23" s="149">
        <v>13922.745999999997</v>
      </c>
      <c r="L23" s="150"/>
      <c r="M23" s="151">
        <v>0</v>
      </c>
      <c r="N23" s="148" t="s">
        <v>25</v>
      </c>
      <c r="O23" s="142">
        <v>522.68172311480896</v>
      </c>
      <c r="P23" s="142">
        <v>476.58637684084977</v>
      </c>
      <c r="Q23" s="142">
        <v>560.04843923087594</v>
      </c>
      <c r="R23" s="142">
        <v>699.0901926920518</v>
      </c>
      <c r="S23" s="142">
        <v>468.66959194922731</v>
      </c>
      <c r="T23" s="142">
        <v>439.23045087113002</v>
      </c>
      <c r="U23" s="142">
        <v>454.68048014709706</v>
      </c>
      <c r="V23" s="142">
        <v>357.59589368136244</v>
      </c>
      <c r="W23" s="149">
        <v>529.21699429139937</v>
      </c>
      <c r="X23" s="14"/>
    </row>
    <row r="24" spans="1:24" ht="15.75" customHeight="1" x14ac:dyDescent="0.35">
      <c r="A24" s="141"/>
      <c r="B24" s="148" t="s">
        <v>14</v>
      </c>
      <c r="C24" s="142">
        <v>4791.2219999999998</v>
      </c>
      <c r="D24" s="142">
        <v>3480.1970000000001</v>
      </c>
      <c r="E24" s="142">
        <v>3259.6909999999998</v>
      </c>
      <c r="F24" s="142">
        <v>2099.078</v>
      </c>
      <c r="G24" s="142">
        <v>926.81799999999998</v>
      </c>
      <c r="H24" s="142">
        <v>273.64999999999998</v>
      </c>
      <c r="I24" s="142">
        <v>216.626</v>
      </c>
      <c r="J24" s="142">
        <v>95.668000000000006</v>
      </c>
      <c r="K24" s="149">
        <v>15142.949999999999</v>
      </c>
      <c r="L24" s="150"/>
      <c r="M24" s="152">
        <v>0</v>
      </c>
      <c r="N24" s="148" t="s">
        <v>14</v>
      </c>
      <c r="O24" s="142">
        <v>568.77441381614983</v>
      </c>
      <c r="P24" s="142">
        <v>504.25060647916661</v>
      </c>
      <c r="Q24" s="142">
        <v>589.73645508378388</v>
      </c>
      <c r="R24" s="142">
        <v>716.73323831877497</v>
      </c>
      <c r="S24" s="142">
        <v>496.58430785485956</v>
      </c>
      <c r="T24" s="142">
        <v>476.28495990782363</v>
      </c>
      <c r="U24" s="142">
        <v>460.90540232893125</v>
      </c>
      <c r="V24" s="142">
        <v>376.84893032856309</v>
      </c>
      <c r="W24" s="149">
        <v>561.96706564493195</v>
      </c>
      <c r="X24" s="14"/>
    </row>
    <row r="25" spans="1:24" ht="15.75" customHeight="1" x14ac:dyDescent="0.35">
      <c r="A25" s="147" t="s">
        <v>435</v>
      </c>
      <c r="B25" s="148" t="s">
        <v>7</v>
      </c>
      <c r="C25" s="142">
        <v>1418.175</v>
      </c>
      <c r="D25" s="142">
        <v>137.10400000000001</v>
      </c>
      <c r="E25" s="142">
        <v>2536.3420000000001</v>
      </c>
      <c r="F25" s="142">
        <v>12507.647000000001</v>
      </c>
      <c r="G25" s="142">
        <v>322.93900000000002</v>
      </c>
      <c r="H25" s="142">
        <v>67.801000000000002</v>
      </c>
      <c r="I25" s="142">
        <v>0</v>
      </c>
      <c r="J25" s="142">
        <v>413.89400000000001</v>
      </c>
      <c r="K25" s="149">
        <v>17403.901999999998</v>
      </c>
      <c r="L25" s="150"/>
      <c r="M25" s="147" t="s">
        <v>435</v>
      </c>
      <c r="N25" s="148" t="s">
        <v>7</v>
      </c>
      <c r="O25" s="142">
        <v>175.20662688558616</v>
      </c>
      <c r="P25" s="142">
        <v>20.877102019964386</v>
      </c>
      <c r="Q25" s="142">
        <v>489.23245419031082</v>
      </c>
      <c r="R25" s="142">
        <v>4584.6003224852257</v>
      </c>
      <c r="S25" s="142">
        <v>179.9590306902036</v>
      </c>
      <c r="T25" s="142">
        <v>120.66789943066237</v>
      </c>
      <c r="U25" s="142">
        <v>0</v>
      </c>
      <c r="V25" s="142">
        <v>1670.1463568168706</v>
      </c>
      <c r="W25" s="149">
        <v>679.15347280824551</v>
      </c>
      <c r="X25" s="14"/>
    </row>
    <row r="26" spans="1:24" ht="15.75" customHeight="1" x14ac:dyDescent="0.35">
      <c r="A26" s="147"/>
      <c r="B26" s="148" t="s">
        <v>22</v>
      </c>
      <c r="C26" s="142">
        <v>3709.1039999999998</v>
      </c>
      <c r="D26" s="142">
        <v>140.04300000000001</v>
      </c>
      <c r="E26" s="142">
        <v>8916.9519999999993</v>
      </c>
      <c r="F26" s="142">
        <v>12067.205</v>
      </c>
      <c r="G26" s="142">
        <v>382.71</v>
      </c>
      <c r="H26" s="142">
        <v>87.850999999999999</v>
      </c>
      <c r="I26" s="142">
        <v>0</v>
      </c>
      <c r="J26" s="142">
        <v>467.46199999999999</v>
      </c>
      <c r="K26" s="149">
        <v>25771.326999999994</v>
      </c>
      <c r="L26" s="150"/>
      <c r="M26" s="151">
        <v>0</v>
      </c>
      <c r="N26" s="148" t="s">
        <v>22</v>
      </c>
      <c r="O26" s="142">
        <v>457.84494513976466</v>
      </c>
      <c r="P26" s="142">
        <v>21.328211666848411</v>
      </c>
      <c r="Q26" s="142">
        <v>1694.9119294918921</v>
      </c>
      <c r="R26" s="142">
        <v>4367.4048096011056</v>
      </c>
      <c r="S26" s="142">
        <v>211.94163256694094</v>
      </c>
      <c r="T26" s="142">
        <v>154.49643703792287</v>
      </c>
      <c r="U26" s="142">
        <v>0</v>
      </c>
      <c r="V26" s="142">
        <v>1883.9778337531486</v>
      </c>
      <c r="W26" s="149">
        <v>1000.1874139046755</v>
      </c>
      <c r="X26" s="14"/>
    </row>
    <row r="27" spans="1:24" ht="15.75" customHeight="1" x14ac:dyDescent="0.35">
      <c r="A27" s="147"/>
      <c r="B27" s="148" t="s">
        <v>25</v>
      </c>
      <c r="C27" s="142">
        <v>4657.5460000000003</v>
      </c>
      <c r="D27" s="142">
        <v>128.69399999999999</v>
      </c>
      <c r="E27" s="142">
        <v>18213.936000000002</v>
      </c>
      <c r="F27" s="142">
        <v>12468.214</v>
      </c>
      <c r="G27" s="142">
        <v>379.17200000000003</v>
      </c>
      <c r="H27" s="142">
        <v>61.765999999999998</v>
      </c>
      <c r="I27" s="142">
        <v>0</v>
      </c>
      <c r="J27" s="142">
        <v>432.346</v>
      </c>
      <c r="K27" s="149">
        <v>36341.673999999999</v>
      </c>
      <c r="L27" s="150"/>
      <c r="M27" s="151">
        <v>0</v>
      </c>
      <c r="N27" s="148" t="s">
        <v>25</v>
      </c>
      <c r="O27" s="142">
        <v>564.67087741895284</v>
      </c>
      <c r="P27" s="142">
        <v>19.158265368190794</v>
      </c>
      <c r="Q27" s="142">
        <v>3381.3776293997839</v>
      </c>
      <c r="R27" s="142">
        <v>4398.1359391524038</v>
      </c>
      <c r="S27" s="142">
        <v>206.52654650349575</v>
      </c>
      <c r="T27" s="142">
        <v>107.86051441813194</v>
      </c>
      <c r="U27" s="142">
        <v>0</v>
      </c>
      <c r="V27" s="142">
        <v>1720.3008117141494</v>
      </c>
      <c r="W27" s="149">
        <v>1381.3820550772023</v>
      </c>
      <c r="X27" s="14"/>
    </row>
    <row r="28" spans="1:24" ht="15.75" customHeight="1" x14ac:dyDescent="0.35">
      <c r="A28" s="141"/>
      <c r="B28" s="148" t="s">
        <v>14</v>
      </c>
      <c r="C28" s="142">
        <v>3052.5940000000001</v>
      </c>
      <c r="D28" s="142">
        <v>135.57599999999999</v>
      </c>
      <c r="E28" s="142">
        <v>12771.112999999999</v>
      </c>
      <c r="F28" s="142">
        <v>12593.852000000001</v>
      </c>
      <c r="G28" s="142">
        <v>422.48700000000002</v>
      </c>
      <c r="H28" s="142">
        <v>56.634</v>
      </c>
      <c r="I28" s="142">
        <v>0</v>
      </c>
      <c r="J28" s="142">
        <v>290.04899999999998</v>
      </c>
      <c r="K28" s="149">
        <v>29322.305</v>
      </c>
      <c r="L28" s="150"/>
      <c r="M28" s="152">
        <v>0</v>
      </c>
      <c r="N28" s="148" t="s">
        <v>14</v>
      </c>
      <c r="O28" s="142">
        <v>362.37881754773554</v>
      </c>
      <c r="P28" s="142">
        <v>19.643796090859077</v>
      </c>
      <c r="Q28" s="142">
        <v>2310.5229630950998</v>
      </c>
      <c r="R28" s="142">
        <v>4300.1890958160593</v>
      </c>
      <c r="S28" s="142">
        <v>226.36635722728312</v>
      </c>
      <c r="T28" s="142">
        <v>98.570884046847013</v>
      </c>
      <c r="U28" s="142">
        <v>0</v>
      </c>
      <c r="V28" s="142">
        <v>1142.5414495219861</v>
      </c>
      <c r="W28" s="149">
        <v>1088.1743450777899</v>
      </c>
      <c r="X28" s="14"/>
    </row>
    <row r="29" spans="1:24" ht="15.75" customHeight="1" x14ac:dyDescent="0.35">
      <c r="A29" s="147" t="s">
        <v>436</v>
      </c>
      <c r="B29" s="148" t="s">
        <v>7</v>
      </c>
      <c r="C29" s="142">
        <v>13077.484322979999</v>
      </c>
      <c r="D29" s="142">
        <v>8589.6897680000002</v>
      </c>
      <c r="E29" s="142">
        <v>9247.2142477399993</v>
      </c>
      <c r="F29" s="142">
        <v>6318.9729224683997</v>
      </c>
      <c r="G29" s="142">
        <v>2957.1859915</v>
      </c>
      <c r="H29" s="142">
        <v>757.62291800000003</v>
      </c>
      <c r="I29" s="142">
        <v>1928.2311079999999</v>
      </c>
      <c r="J29" s="142">
        <v>565.69245100000001</v>
      </c>
      <c r="K29" s="149">
        <v>43442.0937296884</v>
      </c>
      <c r="L29" s="150"/>
      <c r="M29" s="147" t="s">
        <v>436</v>
      </c>
      <c r="N29" s="148" t="s">
        <v>7</v>
      </c>
      <c r="O29" s="142">
        <v>1615.6411700801796</v>
      </c>
      <c r="P29" s="142">
        <v>1307.9693488620333</v>
      </c>
      <c r="Q29" s="142">
        <v>1783.6858439616774</v>
      </c>
      <c r="R29" s="142">
        <v>2316.1802774034186</v>
      </c>
      <c r="S29" s="142">
        <v>1647.9035502091374</v>
      </c>
      <c r="T29" s="142">
        <v>1348.3689927226583</v>
      </c>
      <c r="U29" s="142">
        <v>4307.452491902156</v>
      </c>
      <c r="V29" s="142">
        <v>2282.6839386810539</v>
      </c>
      <c r="W29" s="149">
        <v>1695.243332361857</v>
      </c>
      <c r="X29" s="14"/>
    </row>
    <row r="30" spans="1:24" ht="15.75" customHeight="1" x14ac:dyDescent="0.35">
      <c r="A30" s="147"/>
      <c r="B30" s="148" t="s">
        <v>22</v>
      </c>
      <c r="C30" s="142">
        <v>13446.834801000001</v>
      </c>
      <c r="D30" s="142">
        <v>10512.083418</v>
      </c>
      <c r="E30" s="142">
        <v>9878.3272543700004</v>
      </c>
      <c r="F30" s="142">
        <v>4082.871909</v>
      </c>
      <c r="G30" s="142">
        <v>3090.1401739600001</v>
      </c>
      <c r="H30" s="142">
        <v>796.601</v>
      </c>
      <c r="I30" s="142">
        <v>1956.807</v>
      </c>
      <c r="J30" s="142">
        <v>609.03571599999998</v>
      </c>
      <c r="K30" s="149">
        <v>44372.701272329999</v>
      </c>
      <c r="L30" s="150"/>
      <c r="M30" s="151">
        <v>0</v>
      </c>
      <c r="N30" s="148" t="s">
        <v>22</v>
      </c>
      <c r="O30" s="142">
        <v>1659.8524446247191</v>
      </c>
      <c r="P30" s="142">
        <v>1600.9649907433525</v>
      </c>
      <c r="Q30" s="142">
        <v>1877.6477328639435</v>
      </c>
      <c r="R30" s="142">
        <v>1477.6872036525317</v>
      </c>
      <c r="S30" s="142">
        <v>1711.2940694776028</v>
      </c>
      <c r="T30" s="142">
        <v>1400.9176473898576</v>
      </c>
      <c r="U30" s="142">
        <v>4322.8113195042752</v>
      </c>
      <c r="V30" s="142">
        <v>2454.5520040302267</v>
      </c>
      <c r="W30" s="149">
        <v>1722.1083467504975</v>
      </c>
      <c r="X30" s="14"/>
    </row>
    <row r="31" spans="1:24" ht="15.75" customHeight="1" x14ac:dyDescent="0.35">
      <c r="A31" s="147"/>
      <c r="B31" s="148" t="s">
        <v>25</v>
      </c>
      <c r="C31" s="142">
        <v>13883.057330170001</v>
      </c>
      <c r="D31" s="142">
        <v>11993.998124</v>
      </c>
      <c r="E31" s="142">
        <v>11344.52125226</v>
      </c>
      <c r="F31" s="142">
        <v>4138.3509444499996</v>
      </c>
      <c r="G31" s="142">
        <v>2843.4928986199998</v>
      </c>
      <c r="H31" s="142">
        <v>850.87800000000004</v>
      </c>
      <c r="I31" s="142">
        <v>1946.997717</v>
      </c>
      <c r="J31" s="142">
        <v>684.12443599999995</v>
      </c>
      <c r="K31" s="149">
        <v>47685.4207025</v>
      </c>
      <c r="L31" s="150"/>
      <c r="M31" s="151">
        <v>0</v>
      </c>
      <c r="N31" s="148" t="s">
        <v>25</v>
      </c>
      <c r="O31" s="142">
        <v>1683.152064173863</v>
      </c>
      <c r="P31" s="142">
        <v>1785.5082512407303</v>
      </c>
      <c r="Q31" s="142">
        <v>2106.0857125358507</v>
      </c>
      <c r="R31" s="142">
        <v>1459.7944836053371</v>
      </c>
      <c r="S31" s="142">
        <v>1548.7872742692057</v>
      </c>
      <c r="T31" s="142">
        <v>1485.8682574081415</v>
      </c>
      <c r="U31" s="142">
        <v>4221.6641160297668</v>
      </c>
      <c r="V31" s="142">
        <v>2722.124924399172</v>
      </c>
      <c r="W31" s="149">
        <v>1812.5688004146539</v>
      </c>
      <c r="X31" s="14"/>
    </row>
    <row r="32" spans="1:24" ht="15.75" customHeight="1" x14ac:dyDescent="0.35">
      <c r="A32" s="141"/>
      <c r="B32" s="148" t="s">
        <v>14</v>
      </c>
      <c r="C32" s="142">
        <v>13457.81373373</v>
      </c>
      <c r="D32" s="142">
        <v>14641.834176</v>
      </c>
      <c r="E32" s="142">
        <v>12248.459869280001</v>
      </c>
      <c r="F32" s="142">
        <v>4559.72620551</v>
      </c>
      <c r="G32" s="142">
        <v>4219.5045484299999</v>
      </c>
      <c r="H32" s="142">
        <v>1251.9829999999999</v>
      </c>
      <c r="I32" s="142">
        <v>2103.3985499999999</v>
      </c>
      <c r="J32" s="142">
        <v>704.73</v>
      </c>
      <c r="K32" s="149">
        <v>53187.450082950003</v>
      </c>
      <c r="L32" s="150"/>
      <c r="M32" s="152">
        <v>0</v>
      </c>
      <c r="N32" s="148" t="s">
        <v>14</v>
      </c>
      <c r="O32" s="142">
        <v>1597.6008036465878</v>
      </c>
      <c r="P32" s="142">
        <v>2121.475813931047</v>
      </c>
      <c r="Q32" s="142">
        <v>2215.9656555008364</v>
      </c>
      <c r="R32" s="142">
        <v>1556.9251495762246</v>
      </c>
      <c r="S32" s="142">
        <v>2260.7887909735714</v>
      </c>
      <c r="T32" s="142">
        <v>2179.0633033446984</v>
      </c>
      <c r="U32" s="142">
        <v>4475.3065419009745</v>
      </c>
      <c r="V32" s="142">
        <v>2776.0248638044932</v>
      </c>
      <c r="W32" s="149">
        <v>1973.8290922344529</v>
      </c>
      <c r="X32" s="14"/>
    </row>
    <row r="33" spans="1:24" ht="15.75" customHeight="1" x14ac:dyDescent="0.35">
      <c r="A33" s="103" t="s">
        <v>437</v>
      </c>
      <c r="B33" s="102" t="s">
        <v>7</v>
      </c>
      <c r="C33" s="50">
        <v>43150.815999999999</v>
      </c>
      <c r="D33" s="50">
        <v>29067.862000000001</v>
      </c>
      <c r="E33" s="50">
        <v>24837.271000000001</v>
      </c>
      <c r="F33" s="50">
        <v>27551.972000000002</v>
      </c>
      <c r="G33" s="50">
        <v>7271.268</v>
      </c>
      <c r="H33" s="50">
        <v>2001.1699999999998</v>
      </c>
      <c r="I33" s="50">
        <v>3139.8</v>
      </c>
      <c r="J33" s="50">
        <v>1401.261</v>
      </c>
      <c r="K33" s="50">
        <v>138421.42000000001</v>
      </c>
      <c r="L33" s="15"/>
      <c r="M33" s="103" t="s">
        <v>437</v>
      </c>
      <c r="N33" s="102" t="s">
        <v>7</v>
      </c>
      <c r="O33" s="50">
        <v>5331.0126879408963</v>
      </c>
      <c r="P33" s="50">
        <v>4426.221849663365</v>
      </c>
      <c r="Q33" s="50">
        <v>4790.8361911445054</v>
      </c>
      <c r="R33" s="50">
        <v>10099.004210488505</v>
      </c>
      <c r="S33" s="50">
        <v>4051.9427544170735</v>
      </c>
      <c r="T33" s="50">
        <v>3561.5548488025042</v>
      </c>
      <c r="U33" s="50">
        <v>7013.9618005137954</v>
      </c>
      <c r="V33" s="50">
        <v>5654.3727478522633</v>
      </c>
      <c r="W33" s="50">
        <v>5401.6270663928553</v>
      </c>
      <c r="X33" s="14"/>
    </row>
    <row r="34" spans="1:24" ht="15.75" customHeight="1" x14ac:dyDescent="0.35">
      <c r="A34" s="104"/>
      <c r="B34" s="102" t="s">
        <v>22</v>
      </c>
      <c r="C34" s="50">
        <v>50702.236000000004</v>
      </c>
      <c r="D34" s="50">
        <v>37259.292000000001</v>
      </c>
      <c r="E34" s="50">
        <v>35106.417000000001</v>
      </c>
      <c r="F34" s="50">
        <v>26394.795000000002</v>
      </c>
      <c r="G34" s="50">
        <v>8178.018</v>
      </c>
      <c r="H34" s="50">
        <v>2230.0259999999998</v>
      </c>
      <c r="I34" s="50">
        <v>3463.74</v>
      </c>
      <c r="J34" s="50">
        <v>1705.5139999999997</v>
      </c>
      <c r="K34" s="50">
        <v>165040.03800000003</v>
      </c>
      <c r="L34" s="15"/>
      <c r="M34" s="106">
        <v>0</v>
      </c>
      <c r="N34" s="102" t="s">
        <v>22</v>
      </c>
      <c r="O34" s="50">
        <v>6258.5903387673698</v>
      </c>
      <c r="P34" s="50">
        <v>5674.5004486687058</v>
      </c>
      <c r="Q34" s="50">
        <v>6672.939921064617</v>
      </c>
      <c r="R34" s="50">
        <v>9552.8960211942394</v>
      </c>
      <c r="S34" s="50">
        <v>4528.9187271872415</v>
      </c>
      <c r="T34" s="50">
        <v>3921.7660755362026</v>
      </c>
      <c r="U34" s="50">
        <v>7651.7993240108681</v>
      </c>
      <c r="V34" s="50">
        <v>6873.608060453399</v>
      </c>
      <c r="W34" s="50">
        <v>6405.2180470935564</v>
      </c>
      <c r="X34" s="14"/>
    </row>
    <row r="35" spans="1:24" ht="15.75" customHeight="1" x14ac:dyDescent="0.35">
      <c r="A35" s="104"/>
      <c r="B35" s="102" t="s">
        <v>25</v>
      </c>
      <c r="C35" s="50">
        <v>52303.224000000002</v>
      </c>
      <c r="D35" s="50">
        <v>39978.133000000002</v>
      </c>
      <c r="E35" s="50">
        <v>45986.421999999999</v>
      </c>
      <c r="F35" s="50">
        <v>27614.768000000004</v>
      </c>
      <c r="G35" s="50">
        <v>8174.5460000000003</v>
      </c>
      <c r="H35" s="50">
        <v>2309.6000000000004</v>
      </c>
      <c r="I35" s="50">
        <v>3520.6939999999995</v>
      </c>
      <c r="J35" s="50">
        <v>1710.0810000000001</v>
      </c>
      <c r="K35" s="50">
        <v>181597.46800000002</v>
      </c>
      <c r="L35" s="15"/>
      <c r="M35" s="106">
        <v>0</v>
      </c>
      <c r="N35" s="102" t="s">
        <v>25</v>
      </c>
      <c r="O35" s="50">
        <v>6341.1305842003558</v>
      </c>
      <c r="P35" s="50">
        <v>5951.4171673801857</v>
      </c>
      <c r="Q35" s="50">
        <v>8537.2792902609326</v>
      </c>
      <c r="R35" s="50">
        <v>9741.0506101479932</v>
      </c>
      <c r="S35" s="50">
        <v>4452.4932078686334</v>
      </c>
      <c r="T35" s="50">
        <v>4033.2002088546706</v>
      </c>
      <c r="U35" s="50">
        <v>7633.9008482367417</v>
      </c>
      <c r="V35" s="50">
        <v>6804.3967849753308</v>
      </c>
      <c r="W35" s="50">
        <v>6902.6947834779576</v>
      </c>
      <c r="X35" s="14"/>
    </row>
    <row r="36" spans="1:24" ht="15.75" customHeight="1" x14ac:dyDescent="0.35">
      <c r="A36" s="105"/>
      <c r="B36" s="102" t="s">
        <v>14</v>
      </c>
      <c r="C36" s="50">
        <v>54896.351000000002</v>
      </c>
      <c r="D36" s="50">
        <v>46428.849000000002</v>
      </c>
      <c r="E36" s="50">
        <v>43757.741999999998</v>
      </c>
      <c r="F36" s="50">
        <v>29305.696</v>
      </c>
      <c r="G36" s="50">
        <v>10261.455</v>
      </c>
      <c r="H36" s="50">
        <v>2834.3940000000002</v>
      </c>
      <c r="I36" s="50">
        <v>3622.9659999999999</v>
      </c>
      <c r="J36" s="50">
        <v>1639.895</v>
      </c>
      <c r="K36" s="50">
        <v>192747.34799999997</v>
      </c>
      <c r="L36" s="15"/>
      <c r="M36" s="107">
        <v>0</v>
      </c>
      <c r="N36" s="102" t="s">
        <v>14</v>
      </c>
      <c r="O36" s="50">
        <v>6516.8426469636797</v>
      </c>
      <c r="P36" s="50">
        <v>6727.140810241388</v>
      </c>
      <c r="Q36" s="50">
        <v>7916.5588546738963</v>
      </c>
      <c r="R36" s="50">
        <v>10006.472553790556</v>
      </c>
      <c r="S36" s="50">
        <v>5498.0347045037843</v>
      </c>
      <c r="T36" s="50">
        <v>4933.2330811364009</v>
      </c>
      <c r="U36" s="50">
        <v>7708.4218969746871</v>
      </c>
      <c r="V36" s="50">
        <v>6459.763730831196</v>
      </c>
      <c r="W36" s="50">
        <v>7153.0092595169726</v>
      </c>
      <c r="X36" s="14"/>
    </row>
    <row r="37" spans="1:24" s="226" customFormat="1" ht="13.5" customHeight="1" x14ac:dyDescent="0.35">
      <c r="A37" s="173" t="s">
        <v>438</v>
      </c>
      <c r="B37" s="173"/>
      <c r="C37" s="218"/>
      <c r="D37" s="218"/>
      <c r="E37" s="218"/>
      <c r="F37" s="218"/>
      <c r="G37" s="218"/>
      <c r="H37" s="218"/>
      <c r="I37" s="218"/>
      <c r="J37" s="218"/>
      <c r="K37" s="218"/>
      <c r="L37" s="218"/>
      <c r="M37" s="173" t="s">
        <v>438</v>
      </c>
      <c r="N37" s="173"/>
      <c r="O37" s="222"/>
      <c r="P37" s="223"/>
      <c r="Q37" s="224"/>
      <c r="R37" s="224"/>
      <c r="S37" s="224"/>
      <c r="T37" s="224"/>
      <c r="U37" s="224"/>
      <c r="V37" s="224"/>
      <c r="W37" s="224"/>
      <c r="X37" s="225"/>
    </row>
    <row r="38" spans="1:24" s="226" customFormat="1" ht="13.5" customHeight="1" x14ac:dyDescent="0.35">
      <c r="A38" s="173" t="s">
        <v>439</v>
      </c>
      <c r="B38" s="173"/>
      <c r="C38" s="218"/>
      <c r="D38" s="218"/>
      <c r="E38" s="218"/>
      <c r="F38" s="218"/>
      <c r="G38" s="218"/>
      <c r="H38" s="218"/>
      <c r="I38" s="218"/>
      <c r="J38" s="218"/>
      <c r="K38" s="218"/>
      <c r="L38" s="218"/>
      <c r="M38" s="173" t="s">
        <v>439</v>
      </c>
      <c r="N38" s="173"/>
      <c r="O38" s="222"/>
      <c r="P38" s="223"/>
      <c r="Q38" s="223"/>
      <c r="R38" s="223"/>
      <c r="S38" s="223"/>
      <c r="T38" s="223"/>
      <c r="U38" s="223"/>
      <c r="V38" s="223"/>
      <c r="W38" s="223"/>
    </row>
    <row r="39" spans="1:24" ht="13" x14ac:dyDescent="0.3">
      <c r="C39" s="20"/>
      <c r="D39" s="20"/>
      <c r="E39" s="20"/>
      <c r="F39" s="20"/>
      <c r="G39" s="20"/>
      <c r="H39" s="20"/>
      <c r="I39" s="20"/>
      <c r="J39" s="20"/>
      <c r="K39"/>
      <c r="O39" s="20"/>
      <c r="P39" s="20"/>
      <c r="Q39" s="20"/>
      <c r="R39" s="20"/>
      <c r="S39" s="20"/>
      <c r="T39" s="20"/>
      <c r="U39" s="20"/>
      <c r="V39" s="20"/>
      <c r="W39" s="20"/>
    </row>
    <row r="40" spans="1:24" ht="13" x14ac:dyDescent="0.3">
      <c r="C40"/>
      <c r="D40"/>
      <c r="E40"/>
      <c r="F40"/>
      <c r="G40"/>
      <c r="H40"/>
      <c r="I40"/>
      <c r="J40"/>
      <c r="K40"/>
      <c r="O40" s="20"/>
      <c r="P40" s="20"/>
      <c r="Q40" s="20"/>
      <c r="R40" s="20"/>
      <c r="S40" s="20"/>
      <c r="T40" s="20"/>
      <c r="U40" s="20"/>
      <c r="V40" s="20"/>
      <c r="W40" s="20"/>
    </row>
    <row r="41" spans="1:24" ht="13" x14ac:dyDescent="0.3">
      <c r="C41"/>
      <c r="D41"/>
      <c r="E41"/>
      <c r="F41"/>
      <c r="G41"/>
      <c r="H41"/>
      <c r="I41"/>
      <c r="J41"/>
      <c r="K41"/>
      <c r="N41" s="19"/>
      <c r="O41" s="20"/>
      <c r="P41" s="20"/>
      <c r="Q41" s="20"/>
      <c r="R41" s="20"/>
      <c r="S41" s="20"/>
      <c r="T41" s="20"/>
      <c r="U41" s="20"/>
      <c r="V41" s="20"/>
      <c r="W41" s="20"/>
    </row>
    <row r="42" spans="1:24" ht="13" x14ac:dyDescent="0.3">
      <c r="C42"/>
      <c r="D42"/>
      <c r="E42"/>
      <c r="F42"/>
      <c r="G42"/>
      <c r="H42"/>
      <c r="I42"/>
      <c r="J42"/>
      <c r="K42"/>
      <c r="N42" s="19"/>
      <c r="O42" s="20"/>
      <c r="P42" s="20"/>
      <c r="Q42" s="20"/>
      <c r="R42" s="20"/>
      <c r="S42" s="20"/>
      <c r="T42" s="20"/>
      <c r="U42" s="20"/>
      <c r="V42" s="20"/>
      <c r="W42" s="20"/>
    </row>
    <row r="43" spans="1:24" ht="13" x14ac:dyDescent="0.3">
      <c r="C43"/>
      <c r="D43"/>
      <c r="E43"/>
      <c r="F43"/>
      <c r="G43"/>
      <c r="H43"/>
      <c r="I43"/>
      <c r="J43"/>
      <c r="K43"/>
      <c r="N43" s="19"/>
      <c r="O43" s="20"/>
      <c r="P43" s="20"/>
      <c r="Q43" s="20"/>
      <c r="R43" s="20"/>
      <c r="S43" s="20"/>
      <c r="T43" s="20"/>
      <c r="U43" s="20"/>
      <c r="V43" s="20"/>
      <c r="W43" s="20"/>
      <c r="X43" s="33"/>
    </row>
    <row r="44" spans="1:24" ht="13" x14ac:dyDescent="0.3">
      <c r="C44"/>
      <c r="D44"/>
      <c r="E44"/>
      <c r="F44"/>
      <c r="G44"/>
      <c r="H44"/>
      <c r="I44"/>
      <c r="J44"/>
      <c r="K44"/>
      <c r="N44" s="19"/>
      <c r="O44" s="20"/>
      <c r="P44" s="20"/>
      <c r="Q44" s="20"/>
      <c r="R44" s="20"/>
      <c r="S44" s="20"/>
      <c r="T44" s="20"/>
      <c r="U44" s="20"/>
      <c r="V44" s="20"/>
      <c r="W44" s="20"/>
      <c r="X44" s="33"/>
    </row>
    <row r="45" spans="1:24" x14ac:dyDescent="0.25">
      <c r="C45"/>
      <c r="D45"/>
      <c r="E45"/>
      <c r="F45"/>
      <c r="G45"/>
      <c r="H45"/>
      <c r="I45"/>
      <c r="J45"/>
      <c r="K45"/>
    </row>
    <row r="46" spans="1:24" x14ac:dyDescent="0.25">
      <c r="C46"/>
      <c r="D46"/>
      <c r="E46"/>
      <c r="F46"/>
      <c r="G46"/>
      <c r="H46"/>
      <c r="I46"/>
      <c r="J46"/>
      <c r="K46"/>
    </row>
    <row r="48" spans="1:24" ht="13" x14ac:dyDescent="0.3">
      <c r="E48" s="20"/>
      <c r="F48" s="20"/>
      <c r="G48" s="20"/>
      <c r="H48" s="20"/>
      <c r="I48" s="20"/>
      <c r="J48" s="20"/>
      <c r="K48" s="20"/>
      <c r="O48" s="20"/>
      <c r="P48" s="20"/>
      <c r="Q48" s="20"/>
      <c r="R48" s="20"/>
      <c r="S48" s="20"/>
      <c r="T48" s="20"/>
      <c r="U48" s="20"/>
      <c r="V48" s="20"/>
      <c r="W48" s="20"/>
      <c r="X48" s="33"/>
    </row>
    <row r="49" spans="2:24" ht="13" x14ac:dyDescent="0.3">
      <c r="E49" s="20"/>
      <c r="F49" s="20"/>
      <c r="G49" s="20"/>
      <c r="H49" s="20"/>
      <c r="I49" s="20"/>
      <c r="J49" s="20"/>
      <c r="K49" s="20"/>
      <c r="O49" s="20"/>
      <c r="P49" s="20"/>
      <c r="Q49" s="20"/>
      <c r="R49" s="20"/>
      <c r="S49" s="20"/>
      <c r="T49" s="20"/>
      <c r="U49" s="20"/>
      <c r="V49" s="20"/>
      <c r="W49" s="20"/>
      <c r="X49" s="33"/>
    </row>
    <row r="50" spans="2:24" ht="13" x14ac:dyDescent="0.3">
      <c r="B50" s="25"/>
      <c r="E50" s="20"/>
      <c r="F50" s="20"/>
      <c r="G50" s="20"/>
      <c r="H50" s="20"/>
      <c r="I50" s="20"/>
      <c r="J50" s="20"/>
      <c r="K50" s="20"/>
      <c r="N50" s="19"/>
      <c r="O50" s="20"/>
      <c r="P50" s="20"/>
      <c r="Q50" s="20"/>
      <c r="R50" s="20"/>
      <c r="S50" s="20"/>
      <c r="T50" s="20"/>
      <c r="U50" s="20"/>
      <c r="V50" s="20"/>
      <c r="W50" s="20"/>
      <c r="X50" s="33"/>
    </row>
    <row r="51" spans="2:24" ht="13" x14ac:dyDescent="0.3">
      <c r="B51" s="25"/>
      <c r="C51" s="20"/>
      <c r="D51" s="20"/>
      <c r="E51" s="20"/>
      <c r="F51" s="20"/>
      <c r="G51" s="20"/>
      <c r="H51" s="20"/>
      <c r="I51" s="20"/>
      <c r="J51" s="20"/>
      <c r="K51" s="20"/>
      <c r="N51" s="19"/>
      <c r="O51" s="20"/>
      <c r="P51" s="20"/>
      <c r="Q51" s="20"/>
      <c r="R51" s="20"/>
      <c r="S51" s="20"/>
      <c r="T51" s="20"/>
      <c r="U51" s="20"/>
      <c r="V51" s="20"/>
      <c r="W51" s="20"/>
      <c r="X51" s="33"/>
    </row>
    <row r="52" spans="2:24" ht="13" x14ac:dyDescent="0.3">
      <c r="C52"/>
      <c r="D52"/>
      <c r="E52"/>
      <c r="F52"/>
      <c r="G52"/>
      <c r="H52"/>
      <c r="I52"/>
      <c r="J52"/>
      <c r="K52"/>
      <c r="L52"/>
      <c r="N52" s="19"/>
      <c r="O52" s="20"/>
      <c r="P52" s="20"/>
      <c r="Q52" s="20"/>
      <c r="R52" s="20"/>
      <c r="S52" s="20"/>
      <c r="T52" s="20"/>
      <c r="U52" s="20"/>
      <c r="V52" s="20"/>
      <c r="W52" s="20"/>
      <c r="X52" s="33"/>
    </row>
    <row r="53" spans="2:24" ht="13" x14ac:dyDescent="0.3">
      <c r="C53"/>
      <c r="D53"/>
      <c r="E53"/>
      <c r="F53"/>
      <c r="G53"/>
      <c r="H53"/>
      <c r="I53"/>
      <c r="J53"/>
      <c r="K53"/>
      <c r="L53"/>
      <c r="N53" s="19"/>
      <c r="O53" s="20"/>
      <c r="P53" s="20"/>
      <c r="Q53" s="20"/>
      <c r="R53" s="20"/>
      <c r="S53" s="20"/>
      <c r="T53" s="20"/>
      <c r="U53" s="20"/>
      <c r="V53" s="20"/>
      <c r="W53" s="20"/>
      <c r="X53" s="33"/>
    </row>
    <row r="54" spans="2:24" x14ac:dyDescent="0.25">
      <c r="C54"/>
      <c r="D54"/>
      <c r="E54"/>
      <c r="F54"/>
      <c r="G54"/>
      <c r="H54"/>
      <c r="I54"/>
      <c r="J54"/>
      <c r="K54"/>
      <c r="L54"/>
    </row>
    <row r="55" spans="2:24" x14ac:dyDescent="0.25">
      <c r="C55"/>
      <c r="D55"/>
      <c r="E55"/>
      <c r="F55"/>
      <c r="G55"/>
      <c r="H55"/>
      <c r="I55"/>
      <c r="J55"/>
      <c r="K55"/>
      <c r="L55"/>
    </row>
    <row r="56" spans="2:24" x14ac:dyDescent="0.25">
      <c r="C56"/>
      <c r="D56"/>
      <c r="E56"/>
      <c r="F56"/>
      <c r="G56"/>
      <c r="H56"/>
      <c r="I56"/>
      <c r="J56"/>
      <c r="K56"/>
      <c r="L56"/>
    </row>
    <row r="57" spans="2:24" ht="13" x14ac:dyDescent="0.3">
      <c r="C57"/>
      <c r="D57"/>
      <c r="E57"/>
      <c r="F57"/>
      <c r="G57"/>
      <c r="H57"/>
      <c r="I57"/>
      <c r="J57"/>
      <c r="K57"/>
      <c r="L57"/>
      <c r="O57" s="20"/>
      <c r="P57" s="20"/>
      <c r="Q57" s="20"/>
      <c r="R57" s="20"/>
      <c r="S57" s="20"/>
      <c r="T57" s="20"/>
      <c r="U57" s="20"/>
      <c r="V57" s="20"/>
      <c r="W57" s="20"/>
      <c r="X57" s="33"/>
    </row>
    <row r="58" spans="2:24" ht="13" x14ac:dyDescent="0.3">
      <c r="C58"/>
      <c r="D58"/>
      <c r="E58"/>
      <c r="F58"/>
      <c r="G58"/>
      <c r="H58"/>
      <c r="I58"/>
      <c r="J58"/>
      <c r="K58"/>
      <c r="L58"/>
      <c r="O58" s="20"/>
      <c r="P58" s="20"/>
      <c r="Q58" s="20"/>
      <c r="R58" s="20"/>
      <c r="S58" s="20"/>
      <c r="T58" s="20"/>
      <c r="U58" s="20"/>
      <c r="V58" s="20"/>
      <c r="W58" s="20"/>
      <c r="X58" s="33"/>
    </row>
    <row r="59" spans="2:24" ht="13" x14ac:dyDescent="0.3">
      <c r="C59"/>
      <c r="D59"/>
      <c r="E59"/>
      <c r="F59"/>
      <c r="G59"/>
      <c r="H59"/>
      <c r="I59"/>
      <c r="J59"/>
      <c r="K59"/>
      <c r="L59"/>
      <c r="N59" s="19"/>
      <c r="O59" s="20"/>
      <c r="P59" s="20"/>
      <c r="Q59" s="20"/>
      <c r="R59" s="20"/>
      <c r="S59" s="20"/>
      <c r="T59" s="20"/>
      <c r="U59" s="20"/>
      <c r="V59" s="20"/>
      <c r="W59" s="20"/>
      <c r="X59" s="33"/>
    </row>
    <row r="60" spans="2:24" ht="13" x14ac:dyDescent="0.3">
      <c r="B60" s="25"/>
      <c r="C60" s="20"/>
      <c r="D60" s="20"/>
      <c r="E60" s="20"/>
      <c r="F60" s="20"/>
      <c r="G60" s="20"/>
      <c r="H60" s="20"/>
      <c r="I60" s="20"/>
      <c r="J60" s="20"/>
      <c r="K60" s="20"/>
      <c r="N60" s="19"/>
      <c r="O60" s="20"/>
      <c r="P60" s="20"/>
      <c r="Q60" s="20"/>
      <c r="R60" s="20"/>
      <c r="S60" s="20"/>
      <c r="T60" s="20"/>
      <c r="U60" s="20"/>
      <c r="V60" s="20"/>
      <c r="W60" s="20"/>
      <c r="X60" s="33"/>
    </row>
    <row r="61" spans="2:24" ht="13" x14ac:dyDescent="0.3">
      <c r="B61" s="25"/>
      <c r="C61" s="20"/>
      <c r="D61" s="20"/>
      <c r="E61" s="20"/>
      <c r="F61" s="20"/>
      <c r="G61" s="20"/>
      <c r="H61" s="20"/>
      <c r="I61" s="20"/>
      <c r="J61" s="20"/>
      <c r="K61" s="20"/>
      <c r="N61" s="19"/>
      <c r="O61" s="20"/>
      <c r="P61" s="20"/>
      <c r="Q61" s="20"/>
      <c r="R61" s="20"/>
      <c r="S61" s="20"/>
      <c r="T61" s="20"/>
      <c r="U61" s="20"/>
      <c r="V61" s="20"/>
      <c r="W61" s="20"/>
      <c r="X61" s="33"/>
    </row>
    <row r="62" spans="2:24" ht="13" x14ac:dyDescent="0.3">
      <c r="B62" s="25"/>
      <c r="C62" s="20"/>
      <c r="D62" s="20"/>
      <c r="E62" s="20"/>
      <c r="F62" s="20"/>
      <c r="G62" s="20"/>
      <c r="H62" s="20"/>
      <c r="I62" s="20"/>
      <c r="J62" s="20"/>
      <c r="K62" s="20"/>
      <c r="N62" s="19"/>
      <c r="O62" s="20"/>
      <c r="P62" s="20"/>
      <c r="Q62" s="20"/>
      <c r="R62" s="20"/>
      <c r="S62" s="20"/>
      <c r="T62" s="20"/>
      <c r="U62" s="20"/>
      <c r="V62" s="20"/>
      <c r="W62" s="20"/>
      <c r="X62" s="33"/>
    </row>
    <row r="66" spans="2:24" ht="13" x14ac:dyDescent="0.3">
      <c r="C66" s="20"/>
      <c r="D66" s="20"/>
      <c r="E66" s="20"/>
      <c r="F66" s="20"/>
      <c r="G66" s="20"/>
      <c r="H66" s="20"/>
      <c r="I66" s="20"/>
      <c r="J66" s="20"/>
      <c r="K66" s="20"/>
      <c r="O66" s="20"/>
      <c r="P66" s="20"/>
      <c r="Q66" s="20"/>
      <c r="R66" s="20"/>
      <c r="S66" s="20"/>
      <c r="T66" s="20"/>
      <c r="U66" s="20"/>
      <c r="V66" s="20"/>
      <c r="W66" s="20"/>
      <c r="X66" s="33"/>
    </row>
    <row r="67" spans="2:24" ht="13" x14ac:dyDescent="0.3">
      <c r="C67" s="20"/>
      <c r="D67" s="20"/>
      <c r="E67" s="20"/>
      <c r="F67" s="20"/>
      <c r="G67" s="20"/>
      <c r="H67" s="20"/>
      <c r="I67" s="20"/>
      <c r="J67" s="20"/>
      <c r="K67" s="20"/>
      <c r="O67" s="20"/>
      <c r="P67" s="20"/>
      <c r="Q67" s="20"/>
      <c r="R67" s="20"/>
      <c r="S67" s="20"/>
      <c r="T67" s="20"/>
      <c r="U67" s="20"/>
      <c r="V67" s="20"/>
      <c r="W67" s="20"/>
      <c r="X67" s="33"/>
    </row>
    <row r="68" spans="2:24" ht="13" x14ac:dyDescent="0.3">
      <c r="B68" s="25"/>
      <c r="C68" s="20"/>
      <c r="D68" s="20"/>
      <c r="E68" s="20"/>
      <c r="F68" s="20"/>
      <c r="G68" s="20"/>
      <c r="H68" s="20"/>
      <c r="I68" s="20"/>
      <c r="J68" s="20"/>
      <c r="K68" s="20"/>
      <c r="N68" s="19"/>
      <c r="O68" s="20"/>
      <c r="P68" s="20"/>
      <c r="Q68" s="20"/>
      <c r="R68" s="20"/>
      <c r="S68" s="20"/>
      <c r="T68" s="20"/>
      <c r="U68" s="20"/>
      <c r="V68" s="20"/>
      <c r="W68" s="20"/>
      <c r="X68" s="33"/>
    </row>
    <row r="69" spans="2:24" ht="13" x14ac:dyDescent="0.3">
      <c r="B69" s="25"/>
      <c r="C69" s="20"/>
      <c r="D69" s="20"/>
      <c r="E69" s="20"/>
      <c r="F69" s="20"/>
      <c r="G69" s="20"/>
      <c r="H69" s="20"/>
      <c r="I69" s="20"/>
      <c r="J69" s="20"/>
      <c r="K69" s="20"/>
      <c r="N69" s="19"/>
      <c r="O69" s="20"/>
      <c r="P69" s="20"/>
      <c r="Q69" s="20"/>
      <c r="R69" s="20"/>
      <c r="S69" s="20"/>
      <c r="T69" s="20"/>
      <c r="U69" s="20"/>
      <c r="V69" s="20"/>
      <c r="W69" s="20"/>
      <c r="X69" s="33"/>
    </row>
    <row r="70" spans="2:24" ht="13" x14ac:dyDescent="0.3">
      <c r="B70" s="25"/>
      <c r="C70" s="20"/>
      <c r="D70" s="20"/>
      <c r="E70" s="20"/>
      <c r="F70" s="20"/>
      <c r="G70" s="20"/>
      <c r="H70" s="20"/>
      <c r="I70" s="20"/>
      <c r="J70" s="20"/>
      <c r="K70" s="20"/>
      <c r="N70" s="19"/>
      <c r="O70" s="20"/>
      <c r="P70" s="20"/>
      <c r="Q70" s="20"/>
      <c r="R70" s="20"/>
      <c r="S70" s="20"/>
      <c r="T70" s="20"/>
      <c r="U70" s="20"/>
      <c r="V70" s="20"/>
      <c r="W70" s="20"/>
      <c r="X70" s="33"/>
    </row>
    <row r="71" spans="2:24" ht="13" x14ac:dyDescent="0.3">
      <c r="B71" s="25"/>
      <c r="C71" s="20"/>
      <c r="D71" s="20"/>
      <c r="E71" s="20"/>
      <c r="F71" s="20"/>
      <c r="G71" s="20"/>
      <c r="H71" s="20"/>
      <c r="I71" s="20"/>
      <c r="J71" s="20"/>
      <c r="K71" s="20"/>
      <c r="N71" s="19"/>
      <c r="O71" s="20"/>
      <c r="P71" s="20"/>
      <c r="Q71" s="20"/>
      <c r="R71" s="20"/>
      <c r="S71" s="20"/>
      <c r="T71" s="20"/>
      <c r="U71" s="20"/>
      <c r="V71" s="20"/>
      <c r="W71" s="20"/>
      <c r="X71" s="33"/>
    </row>
    <row r="75" spans="2:24" ht="13" x14ac:dyDescent="0.3">
      <c r="C75" s="20"/>
      <c r="D75" s="20"/>
      <c r="E75" s="20"/>
      <c r="F75" s="20"/>
      <c r="G75" s="20"/>
      <c r="H75" s="20"/>
      <c r="I75" s="20"/>
      <c r="J75" s="20"/>
      <c r="K75" s="20"/>
      <c r="O75" s="20"/>
      <c r="P75" s="20"/>
      <c r="Q75" s="20"/>
      <c r="R75" s="20"/>
      <c r="S75" s="20"/>
      <c r="T75" s="20"/>
      <c r="U75" s="20"/>
      <c r="V75" s="20"/>
      <c r="W75" s="20"/>
      <c r="X75" s="33"/>
    </row>
    <row r="76" spans="2:24" ht="13" x14ac:dyDescent="0.3">
      <c r="C76" s="20"/>
      <c r="D76" s="20"/>
      <c r="E76" s="20"/>
      <c r="F76" s="20"/>
      <c r="G76" s="20"/>
      <c r="H76" s="20"/>
      <c r="I76" s="20"/>
      <c r="J76" s="20"/>
      <c r="K76" s="20"/>
      <c r="O76" s="20"/>
      <c r="P76" s="20"/>
      <c r="Q76" s="20"/>
      <c r="R76" s="20"/>
      <c r="S76" s="20"/>
      <c r="T76" s="20"/>
      <c r="U76" s="20"/>
      <c r="V76" s="20"/>
      <c r="W76" s="20"/>
      <c r="X76" s="33"/>
    </row>
    <row r="77" spans="2:24" ht="13" x14ac:dyDescent="0.3">
      <c r="B77" s="25"/>
      <c r="C77" s="20"/>
      <c r="D77" s="20"/>
      <c r="E77" s="20"/>
      <c r="F77" s="20"/>
      <c r="G77" s="20"/>
      <c r="H77" s="20"/>
      <c r="I77" s="20"/>
      <c r="J77" s="20"/>
      <c r="K77" s="20"/>
      <c r="N77" s="19"/>
      <c r="O77" s="20"/>
      <c r="P77" s="20"/>
      <c r="Q77" s="20"/>
      <c r="R77" s="20"/>
      <c r="S77" s="20"/>
      <c r="T77" s="20"/>
      <c r="U77" s="20"/>
      <c r="V77" s="20"/>
      <c r="W77" s="20"/>
      <c r="X77" s="33"/>
    </row>
    <row r="78" spans="2:24" ht="13" x14ac:dyDescent="0.3">
      <c r="B78" s="25"/>
      <c r="C78" s="20"/>
      <c r="D78" s="20"/>
      <c r="E78" s="20"/>
      <c r="F78" s="20"/>
      <c r="G78" s="20"/>
      <c r="H78" s="20"/>
      <c r="I78" s="20"/>
      <c r="J78" s="20"/>
      <c r="K78" s="20"/>
      <c r="N78" s="19"/>
      <c r="O78" s="20"/>
      <c r="P78" s="20"/>
      <c r="Q78" s="20"/>
      <c r="R78" s="20"/>
      <c r="S78" s="20"/>
      <c r="T78" s="20"/>
      <c r="U78" s="20"/>
      <c r="V78" s="20"/>
      <c r="W78" s="20"/>
      <c r="X78" s="33"/>
    </row>
    <row r="79" spans="2:24" ht="13" x14ac:dyDescent="0.3">
      <c r="B79" s="25"/>
      <c r="C79" s="20"/>
      <c r="D79" s="20"/>
      <c r="E79" s="20"/>
      <c r="F79" s="20"/>
      <c r="G79" s="20"/>
      <c r="H79" s="20"/>
      <c r="I79" s="20"/>
      <c r="J79" s="20"/>
      <c r="K79" s="20"/>
      <c r="N79" s="19"/>
      <c r="O79" s="20"/>
      <c r="P79" s="20"/>
      <c r="Q79" s="20"/>
      <c r="R79" s="20"/>
      <c r="S79" s="20"/>
      <c r="T79" s="20"/>
      <c r="U79" s="20"/>
      <c r="V79" s="20"/>
      <c r="W79" s="20"/>
      <c r="X79" s="33"/>
    </row>
    <row r="80" spans="2:24" ht="13" x14ac:dyDescent="0.3">
      <c r="B80" s="25"/>
      <c r="C80" s="20"/>
      <c r="D80" s="20"/>
      <c r="E80" s="20"/>
      <c r="F80" s="20"/>
      <c r="G80" s="20"/>
      <c r="H80" s="20"/>
      <c r="I80" s="20"/>
      <c r="J80" s="20"/>
      <c r="K80" s="20"/>
      <c r="N80" s="19"/>
      <c r="O80" s="20"/>
      <c r="P80" s="20"/>
      <c r="Q80" s="20"/>
      <c r="R80" s="20"/>
      <c r="S80" s="20"/>
      <c r="T80" s="20"/>
      <c r="U80" s="20"/>
      <c r="V80" s="20"/>
      <c r="W80" s="20"/>
      <c r="X80" s="33"/>
    </row>
    <row r="84" spans="2:24" ht="13" x14ac:dyDescent="0.3">
      <c r="C84" s="20"/>
      <c r="D84" s="20"/>
      <c r="E84" s="20"/>
      <c r="F84" s="20"/>
      <c r="G84" s="20"/>
      <c r="H84" s="20"/>
      <c r="I84" s="20"/>
      <c r="J84" s="20"/>
      <c r="K84" s="20"/>
      <c r="O84" s="20"/>
      <c r="P84" s="20"/>
      <c r="Q84" s="20"/>
      <c r="R84" s="20"/>
      <c r="S84" s="20"/>
      <c r="T84" s="20"/>
      <c r="U84" s="20"/>
      <c r="V84" s="20"/>
      <c r="W84" s="20"/>
      <c r="X84" s="33"/>
    </row>
    <row r="85" spans="2:24" ht="13" x14ac:dyDescent="0.3">
      <c r="C85" s="20"/>
      <c r="D85" s="20"/>
      <c r="E85" s="20"/>
      <c r="F85" s="20"/>
      <c r="G85" s="20"/>
      <c r="H85" s="20"/>
      <c r="I85" s="20"/>
      <c r="J85" s="20"/>
      <c r="K85" s="20"/>
      <c r="O85" s="20"/>
      <c r="P85" s="20"/>
      <c r="Q85" s="20"/>
      <c r="R85" s="20"/>
      <c r="S85" s="20"/>
      <c r="T85" s="20"/>
      <c r="U85" s="20"/>
      <c r="V85" s="20"/>
      <c r="W85" s="20"/>
      <c r="X85" s="33"/>
    </row>
    <row r="86" spans="2:24" ht="13" x14ac:dyDescent="0.3">
      <c r="B86" s="25"/>
      <c r="C86" s="20"/>
      <c r="D86" s="20"/>
      <c r="E86" s="20"/>
      <c r="F86" s="20"/>
      <c r="G86" s="20"/>
      <c r="H86" s="20"/>
      <c r="I86" s="20"/>
      <c r="J86" s="20"/>
      <c r="K86" s="20"/>
      <c r="N86" s="19"/>
      <c r="O86" s="20"/>
      <c r="P86" s="20"/>
      <c r="Q86" s="20"/>
      <c r="R86" s="20"/>
      <c r="S86" s="20"/>
      <c r="T86" s="20"/>
      <c r="U86" s="20"/>
      <c r="V86" s="20"/>
      <c r="W86" s="20"/>
      <c r="X86" s="33"/>
    </row>
    <row r="87" spans="2:24" ht="13" x14ac:dyDescent="0.3">
      <c r="B87" s="25"/>
      <c r="C87" s="20"/>
      <c r="D87" s="20"/>
      <c r="E87" s="20"/>
      <c r="F87" s="20"/>
      <c r="G87" s="20"/>
      <c r="H87" s="20"/>
      <c r="I87" s="20"/>
      <c r="J87" s="20"/>
      <c r="K87" s="20"/>
      <c r="N87" s="19"/>
      <c r="O87" s="20"/>
      <c r="P87" s="20"/>
      <c r="Q87" s="20"/>
      <c r="R87" s="20"/>
      <c r="S87" s="20"/>
      <c r="T87" s="20"/>
      <c r="U87" s="20"/>
      <c r="V87" s="20"/>
      <c r="W87" s="20"/>
      <c r="X87" s="33"/>
    </row>
    <row r="88" spans="2:24" ht="13" x14ac:dyDescent="0.3">
      <c r="B88" s="25"/>
      <c r="C88" s="20"/>
      <c r="D88" s="20"/>
      <c r="E88" s="20"/>
      <c r="F88" s="20"/>
      <c r="G88" s="20"/>
      <c r="H88" s="20"/>
      <c r="I88" s="20"/>
      <c r="J88" s="20"/>
      <c r="K88" s="20"/>
      <c r="N88" s="19"/>
      <c r="O88" s="20"/>
      <c r="P88" s="20"/>
      <c r="Q88" s="20"/>
      <c r="R88" s="20"/>
      <c r="S88" s="20"/>
      <c r="T88" s="20"/>
      <c r="U88" s="20"/>
      <c r="V88" s="20"/>
      <c r="W88" s="20"/>
      <c r="X88" s="33"/>
    </row>
    <row r="89" spans="2:24" ht="13" x14ac:dyDescent="0.3">
      <c r="B89" s="25"/>
      <c r="C89" s="20"/>
      <c r="D89" s="20"/>
      <c r="E89" s="20"/>
      <c r="F89" s="20"/>
      <c r="G89" s="20"/>
      <c r="H89" s="20"/>
      <c r="I89" s="20"/>
      <c r="J89" s="20"/>
      <c r="K89" s="20"/>
      <c r="N89" s="19"/>
      <c r="O89" s="20"/>
      <c r="P89" s="20"/>
      <c r="Q89" s="20"/>
      <c r="R89" s="20"/>
      <c r="S89" s="20"/>
      <c r="T89" s="20"/>
      <c r="U89" s="20"/>
      <c r="V89" s="20"/>
      <c r="W89" s="20"/>
      <c r="X89" s="33"/>
    </row>
    <row r="93" spans="2:24" ht="13" x14ac:dyDescent="0.3">
      <c r="C93" s="20"/>
      <c r="D93" s="20"/>
      <c r="E93" s="20"/>
      <c r="F93" s="20"/>
      <c r="G93" s="20"/>
      <c r="H93" s="20"/>
      <c r="I93" s="20"/>
      <c r="J93" s="20"/>
      <c r="K93" s="20"/>
      <c r="O93" s="20"/>
      <c r="P93" s="20"/>
      <c r="Q93" s="20"/>
      <c r="R93" s="20"/>
      <c r="S93" s="20"/>
      <c r="T93" s="20"/>
      <c r="U93" s="20"/>
      <c r="V93" s="20"/>
      <c r="W93" s="20"/>
      <c r="X93" s="33"/>
    </row>
    <row r="94" spans="2:24" ht="13" x14ac:dyDescent="0.3">
      <c r="C94" s="20"/>
      <c r="D94" s="20"/>
      <c r="E94" s="20"/>
      <c r="F94" s="20"/>
      <c r="G94" s="20"/>
      <c r="H94" s="20"/>
      <c r="I94" s="20"/>
      <c r="J94" s="20"/>
      <c r="K94" s="20"/>
      <c r="O94" s="20"/>
      <c r="P94" s="20"/>
      <c r="Q94" s="20"/>
      <c r="R94" s="20"/>
      <c r="S94" s="20"/>
      <c r="T94" s="20"/>
      <c r="U94" s="20"/>
      <c r="V94" s="20"/>
      <c r="W94" s="20"/>
      <c r="X94" s="33"/>
    </row>
    <row r="95" spans="2:24" ht="13" x14ac:dyDescent="0.3">
      <c r="B95" s="25"/>
      <c r="C95" s="20"/>
      <c r="D95" s="20"/>
      <c r="E95" s="20"/>
      <c r="F95" s="20"/>
      <c r="G95" s="20"/>
      <c r="H95" s="20"/>
      <c r="I95" s="20"/>
      <c r="J95" s="20"/>
      <c r="K95" s="20"/>
      <c r="N95" s="19"/>
      <c r="O95" s="20"/>
      <c r="P95" s="20"/>
      <c r="Q95" s="20"/>
      <c r="R95" s="20"/>
      <c r="S95" s="20"/>
      <c r="T95" s="20"/>
      <c r="U95" s="20"/>
      <c r="V95" s="20"/>
      <c r="W95" s="20"/>
      <c r="X95" s="33"/>
    </row>
    <row r="96" spans="2:24" ht="13" x14ac:dyDescent="0.3">
      <c r="B96" s="25"/>
      <c r="C96" s="20"/>
      <c r="D96" s="20"/>
      <c r="E96" s="20"/>
      <c r="F96" s="20"/>
      <c r="G96" s="20"/>
      <c r="H96" s="20"/>
      <c r="I96" s="20"/>
      <c r="J96" s="20"/>
      <c r="K96" s="20"/>
      <c r="N96" s="19"/>
      <c r="O96" s="20"/>
      <c r="P96" s="20"/>
      <c r="Q96" s="20"/>
      <c r="R96" s="20"/>
      <c r="S96" s="20"/>
      <c r="T96" s="20"/>
      <c r="U96" s="20"/>
      <c r="V96" s="20"/>
      <c r="W96" s="20"/>
      <c r="X96" s="33"/>
    </row>
    <row r="97" spans="2:24" ht="13" x14ac:dyDescent="0.3">
      <c r="B97" s="25"/>
      <c r="C97" s="20"/>
      <c r="D97" s="20"/>
      <c r="E97" s="20"/>
      <c r="F97" s="20"/>
      <c r="G97" s="20"/>
      <c r="H97" s="20"/>
      <c r="I97" s="20"/>
      <c r="J97" s="20"/>
      <c r="K97" s="20"/>
      <c r="N97" s="19"/>
      <c r="O97" s="20"/>
      <c r="P97" s="20"/>
      <c r="Q97" s="20"/>
      <c r="R97" s="20"/>
      <c r="S97" s="20"/>
      <c r="T97" s="20"/>
      <c r="U97" s="20"/>
      <c r="V97" s="20"/>
      <c r="W97" s="20"/>
      <c r="X97" s="33"/>
    </row>
    <row r="98" spans="2:24" ht="13" x14ac:dyDescent="0.3">
      <c r="B98" s="25"/>
      <c r="C98" s="20"/>
      <c r="D98" s="20"/>
      <c r="E98" s="20"/>
      <c r="F98" s="20"/>
      <c r="G98" s="20"/>
      <c r="H98" s="20"/>
      <c r="I98" s="20"/>
      <c r="J98" s="20"/>
      <c r="K98" s="20"/>
      <c r="N98" s="19"/>
      <c r="O98" s="20"/>
      <c r="P98" s="20"/>
      <c r="Q98" s="20"/>
      <c r="R98" s="20"/>
      <c r="S98" s="20"/>
      <c r="T98" s="20"/>
      <c r="U98" s="20"/>
      <c r="V98" s="20"/>
      <c r="W98" s="20"/>
      <c r="X98" s="33"/>
    </row>
    <row r="102" spans="2:24" ht="13" x14ac:dyDescent="0.3">
      <c r="C102" s="20"/>
      <c r="D102" s="20"/>
      <c r="E102" s="20"/>
      <c r="F102" s="20"/>
      <c r="G102" s="20"/>
      <c r="H102" s="20"/>
      <c r="I102" s="20"/>
      <c r="J102" s="20"/>
      <c r="K102" s="20"/>
      <c r="O102" s="20"/>
      <c r="P102" s="20"/>
      <c r="Q102" s="20"/>
      <c r="R102" s="20"/>
      <c r="S102" s="20"/>
      <c r="T102" s="20"/>
      <c r="U102" s="20"/>
      <c r="V102" s="20"/>
      <c r="W102" s="20"/>
      <c r="X102" s="33"/>
    </row>
    <row r="103" spans="2:24" ht="13" x14ac:dyDescent="0.3">
      <c r="C103" s="20"/>
      <c r="D103" s="20"/>
      <c r="E103" s="20"/>
      <c r="F103" s="20"/>
      <c r="G103" s="20"/>
      <c r="H103" s="20"/>
      <c r="I103" s="20"/>
      <c r="J103" s="20"/>
      <c r="K103" s="20"/>
      <c r="O103" s="20"/>
      <c r="P103" s="20"/>
      <c r="Q103" s="20"/>
      <c r="R103" s="20"/>
      <c r="S103" s="20"/>
      <c r="T103" s="20"/>
      <c r="U103" s="20"/>
      <c r="V103" s="20"/>
      <c r="W103" s="20"/>
      <c r="X103" s="33"/>
    </row>
    <row r="104" spans="2:24" ht="13" x14ac:dyDescent="0.3">
      <c r="B104" s="25"/>
      <c r="C104" s="20"/>
      <c r="D104" s="20"/>
      <c r="E104" s="20"/>
      <c r="F104" s="20"/>
      <c r="G104" s="20"/>
      <c r="H104" s="20"/>
      <c r="I104" s="20"/>
      <c r="J104" s="20"/>
      <c r="K104" s="20"/>
      <c r="N104" s="19"/>
      <c r="O104" s="20"/>
      <c r="P104" s="20"/>
      <c r="Q104" s="20"/>
      <c r="R104" s="20"/>
      <c r="S104" s="20"/>
      <c r="T104" s="20"/>
      <c r="U104" s="20"/>
      <c r="V104" s="20"/>
      <c r="W104" s="20"/>
      <c r="X104" s="33"/>
    </row>
    <row r="105" spans="2:24" ht="13" x14ac:dyDescent="0.3">
      <c r="B105" s="25"/>
      <c r="C105" s="20"/>
      <c r="D105" s="20"/>
      <c r="E105" s="20"/>
      <c r="F105" s="20"/>
      <c r="G105" s="20"/>
      <c r="H105" s="20"/>
      <c r="I105" s="20"/>
      <c r="J105" s="20"/>
      <c r="K105" s="20"/>
      <c r="N105" s="19"/>
      <c r="O105" s="20"/>
      <c r="P105" s="20"/>
      <c r="Q105" s="20"/>
      <c r="R105" s="20"/>
      <c r="S105" s="20"/>
      <c r="T105" s="20"/>
      <c r="U105" s="20"/>
      <c r="V105" s="20"/>
      <c r="W105" s="20"/>
      <c r="X105" s="33"/>
    </row>
    <row r="106" spans="2:24" ht="13" x14ac:dyDescent="0.3">
      <c r="B106" s="25"/>
      <c r="C106" s="20"/>
      <c r="D106" s="20"/>
      <c r="E106" s="20"/>
      <c r="F106" s="20"/>
      <c r="G106" s="20"/>
      <c r="H106" s="20"/>
      <c r="I106" s="20"/>
      <c r="J106" s="20"/>
      <c r="K106" s="20"/>
      <c r="N106" s="19"/>
      <c r="O106" s="20"/>
      <c r="P106" s="20"/>
      <c r="Q106" s="20"/>
      <c r="R106" s="20"/>
      <c r="S106" s="20"/>
      <c r="T106" s="20"/>
      <c r="U106" s="20"/>
      <c r="V106" s="20"/>
      <c r="W106" s="20"/>
      <c r="X106" s="33"/>
    </row>
    <row r="107" spans="2:24" ht="13" x14ac:dyDescent="0.3">
      <c r="B107" s="25"/>
      <c r="C107" s="20"/>
      <c r="D107" s="20"/>
      <c r="E107" s="20"/>
      <c r="F107" s="20"/>
      <c r="G107" s="20"/>
      <c r="H107" s="20"/>
      <c r="I107" s="20"/>
      <c r="J107" s="20"/>
      <c r="K107" s="20"/>
      <c r="N107" s="19"/>
      <c r="O107" s="20"/>
      <c r="P107" s="20"/>
      <c r="Q107" s="20"/>
      <c r="R107" s="20"/>
      <c r="S107" s="20"/>
      <c r="T107" s="20"/>
      <c r="U107" s="20"/>
      <c r="V107" s="20"/>
      <c r="W107" s="20"/>
      <c r="X107" s="33"/>
    </row>
    <row r="111" spans="2:24" ht="13" x14ac:dyDescent="0.3">
      <c r="C111" s="20"/>
      <c r="D111" s="20"/>
      <c r="E111" s="20"/>
      <c r="F111" s="20"/>
      <c r="G111" s="20"/>
      <c r="H111" s="20"/>
      <c r="I111" s="20"/>
      <c r="J111" s="20"/>
      <c r="K111" s="20"/>
      <c r="O111" s="20"/>
      <c r="P111" s="20"/>
      <c r="Q111" s="20"/>
      <c r="R111" s="20"/>
      <c r="S111" s="20"/>
      <c r="T111" s="20"/>
      <c r="U111" s="20"/>
      <c r="V111" s="20"/>
      <c r="W111" s="20"/>
      <c r="X111" s="33"/>
    </row>
    <row r="112" spans="2:24" ht="13" x14ac:dyDescent="0.3">
      <c r="C112" s="20"/>
      <c r="D112" s="20"/>
      <c r="E112" s="20"/>
      <c r="F112" s="20"/>
      <c r="G112" s="20"/>
      <c r="H112" s="20"/>
      <c r="I112" s="20"/>
      <c r="J112" s="20"/>
      <c r="K112" s="20"/>
      <c r="O112" s="20"/>
      <c r="P112" s="20"/>
      <c r="Q112" s="20"/>
      <c r="R112" s="20"/>
      <c r="S112" s="20"/>
      <c r="T112" s="20"/>
      <c r="U112" s="20"/>
      <c r="V112" s="20"/>
      <c r="W112" s="20"/>
      <c r="X112" s="33"/>
    </row>
    <row r="113" spans="2:24" ht="13" x14ac:dyDescent="0.3">
      <c r="B113" s="25"/>
      <c r="C113" s="20"/>
      <c r="D113" s="20"/>
      <c r="E113" s="20"/>
      <c r="F113" s="20"/>
      <c r="G113" s="20"/>
      <c r="H113" s="20"/>
      <c r="I113" s="20"/>
      <c r="J113" s="20"/>
      <c r="K113" s="20"/>
      <c r="N113" s="19"/>
      <c r="O113" s="20"/>
      <c r="P113" s="20"/>
      <c r="Q113" s="20"/>
      <c r="R113" s="20"/>
      <c r="S113" s="20"/>
      <c r="T113" s="20"/>
      <c r="U113" s="20"/>
      <c r="V113" s="20"/>
      <c r="W113" s="20"/>
      <c r="X113" s="33"/>
    </row>
    <row r="114" spans="2:24" ht="13" x14ac:dyDescent="0.3">
      <c r="B114" s="25"/>
      <c r="C114" s="20"/>
      <c r="D114" s="20"/>
      <c r="E114" s="20"/>
      <c r="F114" s="20"/>
      <c r="G114" s="20"/>
      <c r="H114" s="20"/>
      <c r="I114" s="20"/>
      <c r="J114" s="20"/>
      <c r="K114" s="20"/>
      <c r="N114" s="19"/>
      <c r="O114" s="20"/>
      <c r="P114" s="20"/>
      <c r="Q114" s="20"/>
      <c r="R114" s="20"/>
      <c r="S114" s="20"/>
      <c r="T114" s="20"/>
      <c r="U114" s="20"/>
      <c r="V114" s="20"/>
      <c r="W114" s="20"/>
      <c r="X114" s="33"/>
    </row>
    <row r="115" spans="2:24" ht="13" x14ac:dyDescent="0.3">
      <c r="B115" s="25"/>
      <c r="C115" s="20"/>
      <c r="D115" s="20"/>
      <c r="E115" s="20"/>
      <c r="F115" s="20"/>
      <c r="G115" s="20"/>
      <c r="H115" s="20"/>
      <c r="I115" s="20"/>
      <c r="J115" s="20"/>
      <c r="K115" s="20"/>
      <c r="N115" s="19"/>
      <c r="O115" s="20"/>
      <c r="P115" s="20"/>
      <c r="Q115" s="20"/>
      <c r="R115" s="20"/>
      <c r="S115" s="20"/>
      <c r="T115" s="20"/>
      <c r="U115" s="20"/>
      <c r="V115" s="20"/>
      <c r="W115" s="20"/>
      <c r="X115" s="33"/>
    </row>
    <row r="116" spans="2:24" ht="13" x14ac:dyDescent="0.3">
      <c r="B116" s="25"/>
      <c r="C116" s="20"/>
      <c r="D116" s="20"/>
      <c r="E116" s="20"/>
      <c r="F116" s="20"/>
      <c r="G116" s="20"/>
      <c r="H116" s="20"/>
      <c r="I116" s="20"/>
      <c r="J116" s="20"/>
      <c r="K116" s="20"/>
      <c r="N116" s="19"/>
      <c r="O116" s="20"/>
      <c r="P116" s="20"/>
      <c r="Q116" s="20"/>
      <c r="R116" s="20"/>
      <c r="S116" s="20"/>
      <c r="T116" s="20"/>
      <c r="U116" s="20"/>
      <c r="V116" s="20"/>
      <c r="W116" s="20"/>
      <c r="X116" s="33"/>
    </row>
    <row r="120" spans="2:24" ht="13" x14ac:dyDescent="0.3">
      <c r="C120" s="20"/>
      <c r="D120" s="20"/>
      <c r="E120" s="20"/>
      <c r="F120" s="20"/>
      <c r="G120" s="20"/>
      <c r="H120" s="20"/>
      <c r="I120" s="20"/>
      <c r="J120" s="20"/>
      <c r="K120" s="20"/>
      <c r="O120" s="20"/>
      <c r="P120" s="20"/>
      <c r="Q120" s="20"/>
      <c r="R120" s="20"/>
      <c r="S120" s="20"/>
      <c r="T120" s="20"/>
      <c r="U120" s="20"/>
      <c r="V120" s="20"/>
      <c r="W120" s="20"/>
      <c r="X120" s="33"/>
    </row>
    <row r="121" spans="2:24" ht="13" x14ac:dyDescent="0.3">
      <c r="C121" s="20"/>
      <c r="D121" s="20"/>
      <c r="E121" s="20"/>
      <c r="F121" s="20"/>
      <c r="G121" s="20"/>
      <c r="H121" s="20"/>
      <c r="I121" s="20"/>
      <c r="J121" s="20"/>
      <c r="K121" s="20"/>
      <c r="O121" s="20"/>
      <c r="P121" s="20"/>
      <c r="Q121" s="20"/>
      <c r="R121" s="20"/>
      <c r="S121" s="20"/>
      <c r="T121" s="20"/>
      <c r="U121" s="20"/>
      <c r="V121" s="20"/>
      <c r="W121" s="20"/>
      <c r="X121" s="33"/>
    </row>
    <row r="122" spans="2:24" ht="13" x14ac:dyDescent="0.3">
      <c r="B122" s="25"/>
      <c r="C122" s="20"/>
      <c r="D122" s="20"/>
      <c r="E122" s="20"/>
      <c r="F122" s="20"/>
      <c r="G122" s="20"/>
      <c r="H122" s="20"/>
      <c r="I122" s="20"/>
      <c r="J122" s="20"/>
      <c r="K122" s="20"/>
      <c r="N122" s="19"/>
      <c r="O122" s="20"/>
      <c r="P122" s="20"/>
      <c r="Q122" s="20"/>
      <c r="R122" s="20"/>
      <c r="S122" s="20"/>
      <c r="T122" s="20"/>
      <c r="U122" s="20"/>
      <c r="V122" s="20"/>
      <c r="W122" s="20"/>
      <c r="X122" s="33"/>
    </row>
    <row r="123" spans="2:24" ht="13" x14ac:dyDescent="0.3">
      <c r="B123" s="25"/>
      <c r="C123" s="20"/>
      <c r="D123" s="20"/>
      <c r="E123" s="20"/>
      <c r="F123" s="20"/>
      <c r="G123" s="20"/>
      <c r="H123" s="20"/>
      <c r="I123" s="20"/>
      <c r="J123" s="20"/>
      <c r="K123" s="20"/>
      <c r="N123" s="19"/>
      <c r="O123" s="20"/>
      <c r="P123" s="20"/>
      <c r="Q123" s="20"/>
      <c r="R123" s="20"/>
      <c r="S123" s="20"/>
      <c r="T123" s="20"/>
      <c r="U123" s="20"/>
      <c r="V123" s="20"/>
      <c r="W123" s="20"/>
      <c r="X123" s="33"/>
    </row>
    <row r="124" spans="2:24" ht="13" x14ac:dyDescent="0.3">
      <c r="B124" s="25"/>
      <c r="C124" s="20"/>
      <c r="D124" s="20"/>
      <c r="E124" s="20"/>
      <c r="F124" s="20"/>
      <c r="G124" s="20"/>
      <c r="H124" s="20"/>
      <c r="I124" s="20"/>
      <c r="J124" s="20"/>
      <c r="K124" s="20"/>
      <c r="N124" s="19"/>
      <c r="O124" s="20"/>
      <c r="P124" s="20"/>
      <c r="Q124" s="20"/>
      <c r="R124" s="20"/>
      <c r="S124" s="20"/>
      <c r="T124" s="20"/>
      <c r="U124" s="20"/>
      <c r="V124" s="20"/>
      <c r="W124" s="20"/>
      <c r="X124" s="33"/>
    </row>
    <row r="125" spans="2:24" ht="13" x14ac:dyDescent="0.3">
      <c r="B125" s="25"/>
      <c r="C125" s="20"/>
      <c r="D125" s="20"/>
      <c r="E125" s="20"/>
      <c r="F125" s="20"/>
      <c r="G125" s="20"/>
      <c r="H125" s="20"/>
      <c r="I125" s="20"/>
      <c r="J125" s="20"/>
      <c r="K125" s="20"/>
      <c r="N125" s="19"/>
      <c r="O125" s="20"/>
      <c r="P125" s="20"/>
      <c r="Q125" s="20"/>
      <c r="R125" s="20"/>
      <c r="S125" s="20"/>
      <c r="T125" s="20"/>
      <c r="U125" s="20"/>
      <c r="V125" s="20"/>
      <c r="W125" s="20"/>
      <c r="X125" s="33"/>
    </row>
    <row r="129" spans="2:24" ht="13" x14ac:dyDescent="0.3">
      <c r="C129" s="20"/>
      <c r="D129" s="20"/>
      <c r="E129" s="20"/>
      <c r="F129" s="20"/>
      <c r="G129" s="20"/>
      <c r="H129" s="20"/>
      <c r="I129" s="20"/>
      <c r="J129" s="20"/>
      <c r="K129" s="20"/>
      <c r="O129" s="20"/>
      <c r="P129" s="20"/>
      <c r="Q129" s="20"/>
      <c r="R129" s="20"/>
      <c r="S129" s="20"/>
      <c r="T129" s="20"/>
      <c r="U129" s="20"/>
      <c r="V129" s="20"/>
      <c r="W129" s="20"/>
      <c r="X129" s="33"/>
    </row>
    <row r="130" spans="2:24" ht="13" x14ac:dyDescent="0.3">
      <c r="C130" s="20"/>
      <c r="D130" s="20"/>
      <c r="E130" s="20"/>
      <c r="F130" s="20"/>
      <c r="G130" s="20"/>
      <c r="H130" s="20"/>
      <c r="I130" s="20"/>
      <c r="J130" s="20"/>
      <c r="K130" s="20"/>
      <c r="O130" s="20"/>
      <c r="P130" s="20"/>
      <c r="Q130" s="20"/>
      <c r="R130" s="20"/>
      <c r="S130" s="20"/>
      <c r="T130" s="20"/>
      <c r="U130" s="20"/>
      <c r="V130" s="20"/>
      <c r="W130" s="20"/>
      <c r="X130" s="33"/>
    </row>
    <row r="131" spans="2:24" ht="13" x14ac:dyDescent="0.3">
      <c r="B131" s="25"/>
      <c r="C131" s="20"/>
      <c r="D131" s="20"/>
      <c r="E131" s="20"/>
      <c r="F131" s="20"/>
      <c r="G131" s="20"/>
      <c r="H131" s="20"/>
      <c r="I131" s="20"/>
      <c r="J131" s="20"/>
      <c r="K131" s="20"/>
      <c r="N131" s="19"/>
      <c r="O131" s="20"/>
      <c r="P131" s="20"/>
      <c r="Q131" s="20"/>
      <c r="R131" s="20"/>
      <c r="S131" s="20"/>
      <c r="T131" s="20"/>
      <c r="U131" s="20"/>
      <c r="V131" s="20"/>
      <c r="W131" s="20"/>
      <c r="X131" s="33"/>
    </row>
    <row r="132" spans="2:24" ht="13" x14ac:dyDescent="0.3">
      <c r="B132" s="25"/>
      <c r="C132" s="20"/>
      <c r="D132" s="20"/>
      <c r="E132" s="20"/>
      <c r="F132" s="20"/>
      <c r="G132" s="20"/>
      <c r="H132" s="20"/>
      <c r="I132" s="20"/>
      <c r="J132" s="20"/>
      <c r="K132" s="20"/>
      <c r="N132" s="19"/>
      <c r="O132" s="20"/>
      <c r="P132" s="20"/>
      <c r="Q132" s="20"/>
      <c r="R132" s="20"/>
      <c r="S132" s="20"/>
      <c r="T132" s="20"/>
      <c r="U132" s="20"/>
      <c r="V132" s="20"/>
      <c r="W132" s="20"/>
      <c r="X132" s="33"/>
    </row>
    <row r="133" spans="2:24" ht="13" x14ac:dyDescent="0.3">
      <c r="B133" s="25"/>
      <c r="C133" s="20"/>
      <c r="D133" s="20"/>
      <c r="E133" s="20"/>
      <c r="F133" s="20"/>
      <c r="G133" s="20"/>
      <c r="H133" s="20"/>
      <c r="I133" s="20"/>
      <c r="J133" s="20"/>
      <c r="K133" s="20"/>
      <c r="N133" s="19"/>
      <c r="O133" s="20"/>
      <c r="P133" s="20"/>
      <c r="Q133" s="20"/>
      <c r="R133" s="20"/>
      <c r="S133" s="20"/>
      <c r="T133" s="20"/>
      <c r="U133" s="20"/>
      <c r="V133" s="20"/>
      <c r="W133" s="20"/>
      <c r="X133" s="33"/>
    </row>
    <row r="134" spans="2:24" ht="13" x14ac:dyDescent="0.3">
      <c r="B134" s="25"/>
      <c r="C134" s="20"/>
      <c r="D134" s="20"/>
      <c r="E134" s="20"/>
      <c r="F134" s="20"/>
      <c r="G134" s="20"/>
      <c r="H134" s="20"/>
      <c r="I134" s="20"/>
      <c r="J134" s="20"/>
      <c r="K134" s="20"/>
      <c r="N134" s="19"/>
      <c r="O134" s="20"/>
      <c r="P134" s="20"/>
      <c r="Q134" s="20"/>
      <c r="R134" s="20"/>
      <c r="S134" s="20"/>
      <c r="T134" s="20"/>
      <c r="U134" s="20"/>
      <c r="V134" s="20"/>
      <c r="W134" s="20"/>
      <c r="X134" s="33"/>
    </row>
    <row r="138" spans="2:24" ht="13" x14ac:dyDescent="0.3">
      <c r="C138" s="20"/>
      <c r="D138" s="20"/>
      <c r="E138" s="20"/>
      <c r="F138" s="20"/>
      <c r="G138" s="20"/>
      <c r="H138" s="20"/>
      <c r="I138" s="20"/>
      <c r="J138" s="20"/>
      <c r="K138" s="20"/>
      <c r="O138" s="20"/>
      <c r="P138" s="20"/>
      <c r="Q138" s="20"/>
      <c r="R138" s="20"/>
      <c r="S138" s="20"/>
      <c r="T138" s="20"/>
      <c r="U138" s="20"/>
      <c r="V138" s="20"/>
      <c r="W138" s="20"/>
      <c r="X138" s="33"/>
    </row>
    <row r="139" spans="2:24" ht="13" x14ac:dyDescent="0.3">
      <c r="C139" s="20"/>
      <c r="D139" s="20"/>
      <c r="E139" s="20"/>
      <c r="F139" s="20"/>
      <c r="G139" s="20"/>
      <c r="H139" s="20"/>
      <c r="I139" s="20"/>
      <c r="J139" s="20"/>
      <c r="K139" s="20"/>
      <c r="O139" s="20"/>
      <c r="P139" s="20"/>
      <c r="Q139" s="20"/>
      <c r="R139" s="20"/>
      <c r="S139" s="20"/>
      <c r="T139" s="20"/>
      <c r="U139" s="20"/>
      <c r="V139" s="20"/>
      <c r="W139" s="20"/>
      <c r="X139" s="33"/>
    </row>
    <row r="140" spans="2:24" ht="13" x14ac:dyDescent="0.3">
      <c r="B140" s="25"/>
      <c r="C140" s="20"/>
      <c r="D140" s="20"/>
      <c r="E140" s="20"/>
      <c r="F140" s="20"/>
      <c r="G140" s="20"/>
      <c r="H140" s="20"/>
      <c r="I140" s="20"/>
      <c r="J140" s="20"/>
      <c r="K140" s="20"/>
      <c r="N140" s="19"/>
      <c r="O140" s="20"/>
      <c r="P140" s="20"/>
      <c r="Q140" s="20"/>
      <c r="R140" s="20"/>
      <c r="S140" s="20"/>
      <c r="T140" s="20"/>
      <c r="U140" s="20"/>
      <c r="V140" s="20"/>
      <c r="W140" s="20"/>
      <c r="X140" s="33"/>
    </row>
    <row r="141" spans="2:24" ht="13" x14ac:dyDescent="0.3">
      <c r="B141" s="25"/>
      <c r="C141" s="20"/>
      <c r="D141" s="20"/>
      <c r="E141" s="20"/>
      <c r="F141" s="20"/>
      <c r="G141" s="20"/>
      <c r="H141" s="20"/>
      <c r="I141" s="20"/>
      <c r="J141" s="20"/>
      <c r="K141" s="20"/>
      <c r="N141" s="19"/>
      <c r="O141" s="20"/>
      <c r="P141" s="20"/>
      <c r="Q141" s="20"/>
      <c r="R141" s="20"/>
      <c r="S141" s="20"/>
      <c r="T141" s="20"/>
      <c r="U141" s="20"/>
      <c r="V141" s="20"/>
      <c r="W141" s="20"/>
      <c r="X141" s="33"/>
    </row>
    <row r="142" spans="2:24" ht="13" x14ac:dyDescent="0.3">
      <c r="B142" s="25"/>
      <c r="C142" s="20"/>
      <c r="D142" s="20"/>
      <c r="E142" s="20"/>
      <c r="F142" s="20"/>
      <c r="G142" s="20"/>
      <c r="H142" s="20"/>
      <c r="I142" s="20"/>
      <c r="J142" s="20"/>
      <c r="K142" s="20"/>
      <c r="N142" s="19"/>
      <c r="O142" s="20"/>
      <c r="P142" s="20"/>
      <c r="Q142" s="20"/>
      <c r="R142" s="20"/>
      <c r="S142" s="20"/>
      <c r="T142" s="20"/>
      <c r="U142" s="20"/>
      <c r="V142" s="20"/>
      <c r="W142" s="20"/>
      <c r="X142" s="33"/>
    </row>
    <row r="143" spans="2:24" ht="13" x14ac:dyDescent="0.3">
      <c r="B143" s="25"/>
      <c r="C143" s="20"/>
      <c r="D143" s="20"/>
      <c r="E143" s="20"/>
      <c r="F143" s="20"/>
      <c r="G143" s="20"/>
      <c r="H143" s="20"/>
      <c r="I143" s="20"/>
      <c r="J143" s="20"/>
      <c r="K143" s="20"/>
      <c r="N143" s="19"/>
      <c r="O143" s="20"/>
      <c r="P143" s="20"/>
      <c r="Q143" s="20"/>
      <c r="R143" s="20"/>
      <c r="S143" s="20"/>
      <c r="T143" s="20"/>
      <c r="U143" s="20"/>
      <c r="V143" s="20"/>
      <c r="W143" s="20"/>
      <c r="X143" s="33"/>
    </row>
    <row r="147" spans="2:24" ht="13" x14ac:dyDescent="0.3">
      <c r="C147" s="20"/>
      <c r="D147" s="20"/>
      <c r="E147" s="20"/>
      <c r="F147" s="20"/>
      <c r="G147" s="20"/>
      <c r="H147" s="20"/>
      <c r="I147" s="20"/>
      <c r="J147" s="20"/>
      <c r="K147" s="20"/>
      <c r="O147" s="20"/>
      <c r="P147" s="20"/>
      <c r="Q147" s="20"/>
      <c r="R147" s="20"/>
      <c r="S147" s="20"/>
      <c r="T147" s="20"/>
      <c r="U147" s="20"/>
      <c r="V147" s="20"/>
      <c r="W147" s="20"/>
      <c r="X147" s="33"/>
    </row>
    <row r="148" spans="2:24" ht="13" x14ac:dyDescent="0.3">
      <c r="C148" s="20"/>
      <c r="D148" s="20"/>
      <c r="E148" s="20"/>
      <c r="F148" s="20"/>
      <c r="G148" s="20"/>
      <c r="H148" s="20"/>
      <c r="I148" s="20"/>
      <c r="J148" s="20"/>
      <c r="K148" s="20"/>
      <c r="O148" s="20"/>
      <c r="P148" s="20"/>
      <c r="Q148" s="20"/>
      <c r="R148" s="20"/>
      <c r="S148" s="20"/>
      <c r="T148" s="20"/>
      <c r="U148" s="20"/>
      <c r="V148" s="20"/>
      <c r="W148" s="20"/>
      <c r="X148" s="33"/>
    </row>
    <row r="149" spans="2:24" ht="13" x14ac:dyDescent="0.3">
      <c r="B149" s="25"/>
      <c r="C149" s="20"/>
      <c r="D149" s="20"/>
      <c r="E149" s="20"/>
      <c r="F149" s="20"/>
      <c r="G149" s="20"/>
      <c r="H149" s="20"/>
      <c r="I149" s="20"/>
      <c r="J149" s="20"/>
      <c r="K149" s="20"/>
      <c r="N149" s="19"/>
      <c r="O149" s="20"/>
      <c r="P149" s="20"/>
      <c r="Q149" s="20"/>
      <c r="R149" s="20"/>
      <c r="S149" s="20"/>
      <c r="T149" s="20"/>
      <c r="U149" s="20"/>
      <c r="V149" s="20"/>
      <c r="W149" s="20"/>
      <c r="X149" s="33"/>
    </row>
    <row r="150" spans="2:24" ht="13" x14ac:dyDescent="0.3">
      <c r="B150" s="25"/>
      <c r="C150" s="20"/>
      <c r="D150" s="20"/>
      <c r="E150" s="20"/>
      <c r="F150" s="20"/>
      <c r="G150" s="20"/>
      <c r="H150" s="20"/>
      <c r="I150" s="20"/>
      <c r="J150" s="20"/>
      <c r="K150" s="20"/>
      <c r="N150" s="19"/>
      <c r="O150" s="20"/>
      <c r="P150" s="20"/>
      <c r="Q150" s="20"/>
      <c r="R150" s="20"/>
      <c r="S150" s="20"/>
      <c r="T150" s="20"/>
      <c r="U150" s="20"/>
      <c r="V150" s="20"/>
      <c r="W150" s="20"/>
      <c r="X150" s="33"/>
    </row>
    <row r="151" spans="2:24" ht="13" x14ac:dyDescent="0.3">
      <c r="B151" s="25"/>
      <c r="C151" s="20"/>
      <c r="D151" s="20"/>
      <c r="E151" s="20"/>
      <c r="F151" s="20"/>
      <c r="G151" s="20"/>
      <c r="H151" s="20"/>
      <c r="I151" s="20"/>
      <c r="J151" s="20"/>
      <c r="K151" s="20"/>
      <c r="N151" s="19"/>
      <c r="O151" s="20"/>
      <c r="P151" s="20"/>
      <c r="Q151" s="20"/>
      <c r="R151" s="20"/>
      <c r="S151" s="20"/>
      <c r="T151" s="20"/>
      <c r="U151" s="20"/>
      <c r="V151" s="20"/>
      <c r="W151" s="20"/>
      <c r="X151" s="33"/>
    </row>
    <row r="152" spans="2:24" ht="13" x14ac:dyDescent="0.3">
      <c r="B152" s="25"/>
      <c r="C152" s="20"/>
      <c r="D152" s="20"/>
      <c r="E152" s="20"/>
      <c r="F152" s="20"/>
      <c r="G152" s="20"/>
      <c r="H152" s="20"/>
      <c r="I152" s="20"/>
      <c r="J152" s="20"/>
      <c r="K152" s="20"/>
      <c r="N152" s="19"/>
      <c r="O152" s="20"/>
      <c r="P152" s="20"/>
      <c r="Q152" s="20"/>
      <c r="R152" s="20"/>
      <c r="S152" s="20"/>
      <c r="T152" s="20"/>
      <c r="U152" s="20"/>
      <c r="V152" s="20"/>
      <c r="W152" s="20"/>
      <c r="X152" s="33"/>
    </row>
    <row r="156" spans="2:24" ht="13" x14ac:dyDescent="0.3">
      <c r="C156" s="20"/>
      <c r="D156" s="20"/>
      <c r="E156" s="20"/>
      <c r="F156" s="20"/>
      <c r="G156" s="20"/>
      <c r="H156" s="20"/>
      <c r="I156" s="20"/>
      <c r="J156" s="20"/>
      <c r="K156" s="20"/>
      <c r="O156" s="20"/>
      <c r="P156" s="20"/>
      <c r="Q156" s="20"/>
      <c r="R156" s="20"/>
      <c r="S156" s="20"/>
      <c r="T156" s="20"/>
      <c r="U156" s="20"/>
      <c r="V156" s="20"/>
      <c r="W156" s="20"/>
      <c r="X156" s="33"/>
    </row>
    <row r="157" spans="2:24" ht="13" x14ac:dyDescent="0.3">
      <c r="C157" s="20"/>
      <c r="D157" s="20"/>
      <c r="E157" s="20"/>
      <c r="F157" s="20"/>
      <c r="G157" s="20"/>
      <c r="H157" s="20"/>
      <c r="I157" s="20"/>
      <c r="J157" s="20"/>
      <c r="K157" s="20"/>
      <c r="O157" s="20"/>
      <c r="P157" s="20"/>
      <c r="Q157" s="20"/>
      <c r="R157" s="20"/>
      <c r="S157" s="20"/>
      <c r="T157" s="20"/>
      <c r="U157" s="20"/>
      <c r="V157" s="20"/>
      <c r="W157" s="20"/>
      <c r="X157" s="33"/>
    </row>
    <row r="158" spans="2:24" ht="13" x14ac:dyDescent="0.3">
      <c r="B158" s="25"/>
      <c r="C158" s="20"/>
      <c r="D158" s="20"/>
      <c r="E158" s="20"/>
      <c r="F158" s="20"/>
      <c r="G158" s="20"/>
      <c r="H158" s="20"/>
      <c r="I158" s="20"/>
      <c r="J158" s="20"/>
      <c r="K158" s="20"/>
      <c r="N158" s="19"/>
      <c r="O158" s="20"/>
      <c r="P158" s="20"/>
      <c r="Q158" s="20"/>
      <c r="R158" s="20"/>
      <c r="S158" s="20"/>
      <c r="T158" s="20"/>
      <c r="U158" s="20"/>
      <c r="V158" s="20"/>
      <c r="W158" s="20"/>
      <c r="X158" s="33"/>
    </row>
    <row r="159" spans="2:24" ht="13" x14ac:dyDescent="0.3">
      <c r="B159" s="25"/>
      <c r="C159" s="20"/>
      <c r="D159" s="20"/>
      <c r="E159" s="20"/>
      <c r="F159" s="20"/>
      <c r="G159" s="20"/>
      <c r="H159" s="20"/>
      <c r="I159" s="20"/>
      <c r="J159" s="20"/>
      <c r="K159" s="20"/>
      <c r="N159" s="19"/>
      <c r="O159" s="20"/>
      <c r="P159" s="20"/>
      <c r="Q159" s="20"/>
      <c r="R159" s="20"/>
      <c r="S159" s="20"/>
      <c r="T159" s="20"/>
      <c r="U159" s="20"/>
      <c r="V159" s="20"/>
      <c r="W159" s="20"/>
      <c r="X159" s="3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50915-1EE4-457C-8D9E-08F7F23A44C3}">
  <dimension ref="A2:X388"/>
  <sheetViews>
    <sheetView showGridLines="0" workbookViewId="0">
      <selection activeCell="G72" sqref="G72"/>
    </sheetView>
  </sheetViews>
  <sheetFormatPr defaultColWidth="9.1796875" defaultRowHeight="14.5" x14ac:dyDescent="0.35"/>
  <cols>
    <col min="1" max="1" width="25.81640625" style="1" customWidth="1"/>
    <col min="2" max="2" width="10.81640625" style="1" customWidth="1"/>
    <col min="3" max="11" width="8.81640625" style="21" customWidth="1"/>
    <col min="12" max="12" width="9.1796875" style="21"/>
    <col min="13" max="13" width="25.54296875" style="21" customWidth="1"/>
    <col min="14" max="14" width="10.81640625" style="1" customWidth="1"/>
    <col min="15" max="23" width="8.81640625" style="21" customWidth="1"/>
    <col min="24" max="16384" width="9.1796875" style="1"/>
  </cols>
  <sheetData>
    <row r="2" spans="1:24" x14ac:dyDescent="0.35">
      <c r="A2" s="59" t="s">
        <v>440</v>
      </c>
      <c r="C2" s="17"/>
      <c r="D2" s="17"/>
      <c r="E2" s="17"/>
      <c r="F2" s="17"/>
      <c r="G2" s="17"/>
      <c r="H2" s="17"/>
      <c r="I2" s="17"/>
      <c r="J2" s="17"/>
      <c r="K2" s="17"/>
      <c r="L2" s="17"/>
      <c r="M2" s="59" t="s">
        <v>441</v>
      </c>
      <c r="O2" s="17"/>
      <c r="P2" s="17"/>
      <c r="Q2" s="17"/>
      <c r="R2" s="17"/>
      <c r="S2" s="17"/>
      <c r="T2" s="17"/>
      <c r="U2" s="17"/>
      <c r="V2" s="17"/>
      <c r="W2" s="17"/>
      <c r="X2" s="31"/>
    </row>
    <row r="3" spans="1:24" ht="18.75" customHeight="1" x14ac:dyDescent="0.35">
      <c r="A3" s="60" t="s">
        <v>1</v>
      </c>
      <c r="B3" s="60" t="s">
        <v>0</v>
      </c>
      <c r="C3" s="55" t="s">
        <v>16</v>
      </c>
      <c r="D3" s="55" t="s">
        <v>15</v>
      </c>
      <c r="E3" s="55" t="s">
        <v>11</v>
      </c>
      <c r="F3" s="55" t="s">
        <v>4</v>
      </c>
      <c r="G3" s="55" t="s">
        <v>8</v>
      </c>
      <c r="H3" s="55" t="s">
        <v>19</v>
      </c>
      <c r="I3" s="55" t="s">
        <v>17</v>
      </c>
      <c r="J3" s="55" t="s">
        <v>2</v>
      </c>
      <c r="K3" s="55" t="s">
        <v>3</v>
      </c>
      <c r="L3" s="43"/>
      <c r="M3" s="60" t="s">
        <v>1</v>
      </c>
      <c r="N3" s="60" t="s">
        <v>0</v>
      </c>
      <c r="O3" s="55" t="s">
        <v>16</v>
      </c>
      <c r="P3" s="55" t="s">
        <v>15</v>
      </c>
      <c r="Q3" s="55" t="s">
        <v>11</v>
      </c>
      <c r="R3" s="55" t="s">
        <v>4</v>
      </c>
      <c r="S3" s="55" t="s">
        <v>8</v>
      </c>
      <c r="T3" s="55" t="s">
        <v>19</v>
      </c>
      <c r="U3" s="55" t="s">
        <v>17</v>
      </c>
      <c r="V3" s="55" t="s">
        <v>2</v>
      </c>
      <c r="W3" s="55" t="s">
        <v>3</v>
      </c>
      <c r="X3" s="43"/>
    </row>
    <row r="4" spans="1:24" ht="12.75" customHeight="1" x14ac:dyDescent="0.35">
      <c r="A4" s="56"/>
      <c r="B4" s="49"/>
      <c r="C4" s="56" t="s">
        <v>410</v>
      </c>
      <c r="D4" s="56" t="s">
        <v>410</v>
      </c>
      <c r="E4" s="56" t="s">
        <v>410</v>
      </c>
      <c r="F4" s="56" t="s">
        <v>410</v>
      </c>
      <c r="G4" s="56" t="s">
        <v>410</v>
      </c>
      <c r="H4" s="56" t="s">
        <v>410</v>
      </c>
      <c r="I4" s="56" t="s">
        <v>410</v>
      </c>
      <c r="J4" s="56" t="s">
        <v>410</v>
      </c>
      <c r="K4" s="56" t="s">
        <v>410</v>
      </c>
      <c r="L4" s="13"/>
      <c r="M4" s="56"/>
      <c r="N4" s="49"/>
      <c r="O4" s="56" t="s">
        <v>411</v>
      </c>
      <c r="P4" s="56" t="s">
        <v>411</v>
      </c>
      <c r="Q4" s="56" t="s">
        <v>411</v>
      </c>
      <c r="R4" s="56" t="s">
        <v>411</v>
      </c>
      <c r="S4" s="56" t="s">
        <v>411</v>
      </c>
      <c r="T4" s="56" t="s">
        <v>411</v>
      </c>
      <c r="U4" s="56" t="s">
        <v>411</v>
      </c>
      <c r="V4" s="56" t="s">
        <v>411</v>
      </c>
      <c r="W4" s="56" t="s">
        <v>411</v>
      </c>
      <c r="X4" s="2"/>
    </row>
    <row r="5" spans="1:24" ht="15.75" customHeight="1" x14ac:dyDescent="0.4">
      <c r="A5" s="147" t="s">
        <v>442</v>
      </c>
      <c r="B5" s="148" t="s">
        <v>7</v>
      </c>
      <c r="C5" s="142">
        <v>14946.7303309258</v>
      </c>
      <c r="D5" s="142">
        <v>10125.774338179301</v>
      </c>
      <c r="E5" s="142">
        <v>9886.4259140839695</v>
      </c>
      <c r="F5" s="142">
        <v>5424.0704102693899</v>
      </c>
      <c r="G5" s="142">
        <v>3173.1536509715802</v>
      </c>
      <c r="H5" s="142">
        <v>1096.1750582401601</v>
      </c>
      <c r="I5" s="142">
        <v>908.62257115511795</v>
      </c>
      <c r="J5" s="142">
        <v>616.82852709598399</v>
      </c>
      <c r="K5" s="149">
        <v>46177.780800921304</v>
      </c>
      <c r="L5" s="143"/>
      <c r="M5" s="147" t="s">
        <v>442</v>
      </c>
      <c r="N5" s="148" t="s">
        <v>7</v>
      </c>
      <c r="O5" s="142">
        <v>1846.5747910166167</v>
      </c>
      <c r="P5" s="142">
        <v>1541.8720379369427</v>
      </c>
      <c r="Q5" s="142">
        <v>1906.9827385731055</v>
      </c>
      <c r="R5" s="142">
        <v>1988.1593198227943</v>
      </c>
      <c r="S5" s="142">
        <v>1768.2523797371211</v>
      </c>
      <c r="T5" s="142">
        <v>1950.9025189322294</v>
      </c>
      <c r="U5" s="142">
        <v>2029.761132927774</v>
      </c>
      <c r="V5" s="142">
        <v>2489.0283920764109</v>
      </c>
      <c r="W5" s="149">
        <v>1801.9982069264486</v>
      </c>
      <c r="X5" s="45"/>
    </row>
    <row r="6" spans="1:24" ht="15.75" customHeight="1" x14ac:dyDescent="0.4">
      <c r="A6" s="147"/>
      <c r="B6" s="148" t="s">
        <v>22</v>
      </c>
      <c r="C6" s="142">
        <v>16812.988270728001</v>
      </c>
      <c r="D6" s="142">
        <v>10975.723796845699</v>
      </c>
      <c r="E6" s="142">
        <v>10801.9598307652</v>
      </c>
      <c r="F6" s="142">
        <v>5777.2941103439307</v>
      </c>
      <c r="G6" s="142">
        <v>3557.71303019267</v>
      </c>
      <c r="H6" s="142">
        <v>1171.2623473705798</v>
      </c>
      <c r="I6" s="142">
        <v>999.60860604975608</v>
      </c>
      <c r="J6" s="142">
        <v>680.61849156328901</v>
      </c>
      <c r="K6" s="149">
        <v>50777.168483859132</v>
      </c>
      <c r="L6" s="143"/>
      <c r="M6" s="151">
        <v>0</v>
      </c>
      <c r="N6" s="148" t="s">
        <v>22</v>
      </c>
      <c r="O6" s="142">
        <v>2075.3642099134909</v>
      </c>
      <c r="P6" s="142">
        <v>1671.5763039637122</v>
      </c>
      <c r="Q6" s="142">
        <v>2053.209502423716</v>
      </c>
      <c r="R6" s="142">
        <v>2090.9383808426414</v>
      </c>
      <c r="S6" s="142">
        <v>1970.2320499169423</v>
      </c>
      <c r="T6" s="142">
        <v>2059.8042083235082</v>
      </c>
      <c r="U6" s="142">
        <v>2208.2501735254295</v>
      </c>
      <c r="V6" s="142">
        <v>2743.0468173835325</v>
      </c>
      <c r="W6" s="149">
        <v>1970.6662691941733</v>
      </c>
      <c r="X6" s="45"/>
    </row>
    <row r="7" spans="1:24" ht="15.75" customHeight="1" x14ac:dyDescent="0.4">
      <c r="A7" s="147"/>
      <c r="B7" s="148" t="s">
        <v>25</v>
      </c>
      <c r="C7" s="142">
        <v>18068.648097096902</v>
      </c>
      <c r="D7" s="142">
        <v>11447.5419296119</v>
      </c>
      <c r="E7" s="142">
        <v>11591.6339151508</v>
      </c>
      <c r="F7" s="142">
        <v>6311.6801451023393</v>
      </c>
      <c r="G7" s="142">
        <v>3597.2200727294799</v>
      </c>
      <c r="H7" s="142">
        <v>1247.64398388788</v>
      </c>
      <c r="I7" s="142">
        <v>1062.79427188967</v>
      </c>
      <c r="J7" s="142">
        <v>703.80466841907707</v>
      </c>
      <c r="K7" s="149">
        <v>54030.967083888048</v>
      </c>
      <c r="L7" s="143"/>
      <c r="M7" s="151">
        <v>0</v>
      </c>
      <c r="N7" s="148" t="s">
        <v>25</v>
      </c>
      <c r="O7" s="142">
        <v>2190.604102409724</v>
      </c>
      <c r="P7" s="142">
        <v>1704.1590602591862</v>
      </c>
      <c r="Q7" s="142">
        <v>2151.9616412884479</v>
      </c>
      <c r="R7" s="142">
        <v>2226.4317313297038</v>
      </c>
      <c r="S7" s="142">
        <v>1959.3256850027776</v>
      </c>
      <c r="T7" s="142">
        <v>2178.731371836192</v>
      </c>
      <c r="U7" s="142">
        <v>2304.450796825769</v>
      </c>
      <c r="V7" s="142">
        <v>2800.432390653657</v>
      </c>
      <c r="W7" s="149">
        <v>2053.7691342492903</v>
      </c>
      <c r="X7" s="45"/>
    </row>
    <row r="8" spans="1:24" ht="15.75" customHeight="1" x14ac:dyDescent="0.4">
      <c r="A8" s="148"/>
      <c r="B8" s="148" t="s">
        <v>14</v>
      </c>
      <c r="C8" s="142">
        <v>17692.073528974001</v>
      </c>
      <c r="D8" s="142">
        <v>14198.207528974001</v>
      </c>
      <c r="E8" s="142">
        <v>12056.186228974</v>
      </c>
      <c r="F8" s="142">
        <v>6345.7933061803506</v>
      </c>
      <c r="G8" s="142">
        <v>4001.4113289740098</v>
      </c>
      <c r="H8" s="142">
        <v>1291.9734792704401</v>
      </c>
      <c r="I8" s="142">
        <v>1087.9130289740101</v>
      </c>
      <c r="J8" s="142">
        <v>756.66352897401293</v>
      </c>
      <c r="K8" s="149">
        <v>57430.221959294831</v>
      </c>
      <c r="L8" s="143"/>
      <c r="M8" s="153">
        <v>0</v>
      </c>
      <c r="N8" s="148" t="s">
        <v>14</v>
      </c>
      <c r="O8" s="142">
        <v>2100.2572518314555</v>
      </c>
      <c r="P8" s="142">
        <v>2057.1981291295319</v>
      </c>
      <c r="Q8" s="142">
        <v>2181.1799119932107</v>
      </c>
      <c r="R8" s="142">
        <v>2166.7803607299243</v>
      </c>
      <c r="S8" s="142">
        <v>2143.9355679768332</v>
      </c>
      <c r="T8" s="142">
        <v>2248.6663138179902</v>
      </c>
      <c r="U8" s="142">
        <v>2314.7036473837502</v>
      </c>
      <c r="V8" s="142">
        <v>2980.5979168843546</v>
      </c>
      <c r="W8" s="149">
        <v>2131.2817722968148</v>
      </c>
      <c r="X8" s="45"/>
    </row>
    <row r="9" spans="1:24" ht="15.75" customHeight="1" x14ac:dyDescent="0.4">
      <c r="A9" s="147" t="s">
        <v>443</v>
      </c>
      <c r="B9" s="148" t="s">
        <v>7</v>
      </c>
      <c r="C9" s="142">
        <v>1810.3060244964799</v>
      </c>
      <c r="D9" s="142">
        <v>2190.5206408334097</v>
      </c>
      <c r="E9" s="142">
        <v>907.14839392336796</v>
      </c>
      <c r="F9" s="142">
        <v>604.61418197474097</v>
      </c>
      <c r="G9" s="142">
        <v>293.281522177375</v>
      </c>
      <c r="H9" s="142">
        <v>106.930791690215</v>
      </c>
      <c r="I9" s="142">
        <v>148.78668346709702</v>
      </c>
      <c r="J9" s="142">
        <v>269.849873813724</v>
      </c>
      <c r="K9" s="149">
        <v>6331.4381123764097</v>
      </c>
      <c r="L9" s="143"/>
      <c r="M9" s="147" t="s">
        <v>443</v>
      </c>
      <c r="N9" s="148" t="s">
        <v>7</v>
      </c>
      <c r="O9" s="142">
        <v>223.65195563501229</v>
      </c>
      <c r="P9" s="142">
        <v>333.55498669270668</v>
      </c>
      <c r="Q9" s="142">
        <v>174.97894017207781</v>
      </c>
      <c r="R9" s="142">
        <v>221.61757312630732</v>
      </c>
      <c r="S9" s="142">
        <v>163.432284271605</v>
      </c>
      <c r="T9" s="142">
        <v>190.30860927885976</v>
      </c>
      <c r="U9" s="142">
        <v>332.3727989882654</v>
      </c>
      <c r="V9" s="142">
        <v>1088.8990505720869</v>
      </c>
      <c r="W9" s="149">
        <v>247.07207509505173</v>
      </c>
      <c r="X9" s="45"/>
    </row>
    <row r="10" spans="1:24" ht="15.75" customHeight="1" x14ac:dyDescent="0.4">
      <c r="A10" s="147"/>
      <c r="B10" s="148" t="s">
        <v>22</v>
      </c>
      <c r="C10" s="142">
        <v>2022.8477219676699</v>
      </c>
      <c r="D10" s="142">
        <v>2409.89663531528</v>
      </c>
      <c r="E10" s="142">
        <v>1044.38704510815</v>
      </c>
      <c r="F10" s="142">
        <v>649.77163952474405</v>
      </c>
      <c r="G10" s="142">
        <v>322.37931062656202</v>
      </c>
      <c r="H10" s="142">
        <v>116.347577409544</v>
      </c>
      <c r="I10" s="142">
        <v>188.951131206274</v>
      </c>
      <c r="J10" s="142">
        <v>260.90702714619999</v>
      </c>
      <c r="K10" s="149">
        <v>7015.4880883044243</v>
      </c>
      <c r="L10" s="143"/>
      <c r="M10" s="151">
        <v>0</v>
      </c>
      <c r="N10" s="148" t="s">
        <v>22</v>
      </c>
      <c r="O10" s="142">
        <v>249.69658556092949</v>
      </c>
      <c r="P10" s="142">
        <v>367.0214543620894</v>
      </c>
      <c r="Q10" s="142">
        <v>198.51447689306733</v>
      </c>
      <c r="R10" s="142">
        <v>235.16761201974799</v>
      </c>
      <c r="S10" s="142">
        <v>178.53099579315545</v>
      </c>
      <c r="T10" s="142">
        <v>204.61105926817532</v>
      </c>
      <c r="U10" s="142">
        <v>417.4147418787947</v>
      </c>
      <c r="V10" s="142">
        <v>1051.5144670879597</v>
      </c>
      <c r="W10" s="149">
        <v>272.2716951408928</v>
      </c>
      <c r="X10" s="45"/>
    </row>
    <row r="11" spans="1:24" ht="15.75" customHeight="1" x14ac:dyDescent="0.4">
      <c r="A11" s="147"/>
      <c r="B11" s="148" t="s">
        <v>25</v>
      </c>
      <c r="C11" s="142">
        <v>2123.4497613210001</v>
      </c>
      <c r="D11" s="142">
        <v>2726.0632901344702</v>
      </c>
      <c r="E11" s="142">
        <v>1131.6588302346599</v>
      </c>
      <c r="F11" s="142">
        <v>723.45108758805497</v>
      </c>
      <c r="G11" s="142">
        <v>373.71355039182799</v>
      </c>
      <c r="H11" s="142">
        <v>141.80786124918401</v>
      </c>
      <c r="I11" s="142">
        <v>203.629806533947</v>
      </c>
      <c r="J11" s="142">
        <v>230.15657498216098</v>
      </c>
      <c r="K11" s="149">
        <v>7653.930762435305</v>
      </c>
      <c r="L11" s="143"/>
      <c r="M11" s="151">
        <v>0</v>
      </c>
      <c r="N11" s="148" t="s">
        <v>25</v>
      </c>
      <c r="O11" s="142">
        <v>257.44249007528754</v>
      </c>
      <c r="P11" s="142">
        <v>405.82034844576651</v>
      </c>
      <c r="Q11" s="142">
        <v>210.09000210982444</v>
      </c>
      <c r="R11" s="142">
        <v>255.19583065705464</v>
      </c>
      <c r="S11" s="142">
        <v>203.55345052900626</v>
      </c>
      <c r="T11" s="142">
        <v>247.63573588822433</v>
      </c>
      <c r="U11" s="142">
        <v>441.52935552643368</v>
      </c>
      <c r="V11" s="142">
        <v>915.79092385071215</v>
      </c>
      <c r="W11" s="149">
        <v>290.93328518745449</v>
      </c>
      <c r="X11" s="45"/>
    </row>
    <row r="12" spans="1:24" ht="15.75" customHeight="1" x14ac:dyDescent="0.4">
      <c r="A12" s="148"/>
      <c r="B12" s="148" t="s">
        <v>14</v>
      </c>
      <c r="C12" s="142">
        <v>2304.7117447509499</v>
      </c>
      <c r="D12" s="142">
        <v>1306.1867447509501</v>
      </c>
      <c r="E12" s="142">
        <v>1330.8937447509502</v>
      </c>
      <c r="F12" s="142">
        <v>800.01189191564902</v>
      </c>
      <c r="G12" s="142">
        <v>365.37374475094799</v>
      </c>
      <c r="H12" s="142">
        <v>157.86204955130898</v>
      </c>
      <c r="I12" s="142">
        <v>168.45774475094802</v>
      </c>
      <c r="J12" s="142">
        <v>106.440744750948</v>
      </c>
      <c r="K12" s="149">
        <v>6539.938409972654</v>
      </c>
      <c r="L12" s="143"/>
      <c r="M12" s="153">
        <v>0</v>
      </c>
      <c r="N12" s="148" t="s">
        <v>14</v>
      </c>
      <c r="O12" s="142">
        <v>273.59639600000116</v>
      </c>
      <c r="P12" s="142">
        <v>189.25522268300182</v>
      </c>
      <c r="Q12" s="142">
        <v>240.78250334850998</v>
      </c>
      <c r="R12" s="142">
        <v>273.16522491600261</v>
      </c>
      <c r="S12" s="142">
        <v>195.76536940962265</v>
      </c>
      <c r="T12" s="142">
        <v>274.75724444184937</v>
      </c>
      <c r="U12" s="142">
        <v>358.4199709169726</v>
      </c>
      <c r="V12" s="142">
        <v>419.2841995523097</v>
      </c>
      <c r="W12" s="149">
        <v>242.70237950669548</v>
      </c>
      <c r="X12" s="45"/>
    </row>
    <row r="13" spans="1:24" ht="15.75" customHeight="1" x14ac:dyDescent="0.4">
      <c r="A13" s="147" t="s">
        <v>444</v>
      </c>
      <c r="B13" s="148" t="s">
        <v>7</v>
      </c>
      <c r="C13" s="142">
        <v>22057.006823424301</v>
      </c>
      <c r="D13" s="142">
        <v>20717.3558968174</v>
      </c>
      <c r="E13" s="142">
        <v>17218.376613693697</v>
      </c>
      <c r="F13" s="142">
        <v>9077.8848278658606</v>
      </c>
      <c r="G13" s="142">
        <v>5642.4919073688607</v>
      </c>
      <c r="H13" s="142">
        <v>2066.0562975733801</v>
      </c>
      <c r="I13" s="142">
        <v>1525.6480695760099</v>
      </c>
      <c r="J13" s="142">
        <v>1644.2636318096299</v>
      </c>
      <c r="K13" s="149">
        <v>79949.084068129145</v>
      </c>
      <c r="L13" s="143"/>
      <c r="M13" s="147" t="s">
        <v>444</v>
      </c>
      <c r="N13" s="148" t="s">
        <v>7</v>
      </c>
      <c r="O13" s="142">
        <v>2725.0048581624478</v>
      </c>
      <c r="P13" s="142">
        <v>3154.6734788318909</v>
      </c>
      <c r="Q13" s="142">
        <v>3321.2353254767777</v>
      </c>
      <c r="R13" s="142">
        <v>3327.4423006435632</v>
      </c>
      <c r="S13" s="142">
        <v>3144.3008565934069</v>
      </c>
      <c r="T13" s="142">
        <v>3677.0353465829598</v>
      </c>
      <c r="U13" s="142">
        <v>3408.1270402680889</v>
      </c>
      <c r="V13" s="142">
        <v>6634.937723942191</v>
      </c>
      <c r="W13" s="149">
        <v>3119.8577245900537</v>
      </c>
      <c r="X13" s="45"/>
    </row>
    <row r="14" spans="1:24" ht="15.75" customHeight="1" x14ac:dyDescent="0.4">
      <c r="A14" s="147"/>
      <c r="B14" s="148" t="s">
        <v>22</v>
      </c>
      <c r="C14" s="142">
        <v>25400.7518289092</v>
      </c>
      <c r="D14" s="142">
        <v>24353.2154434084</v>
      </c>
      <c r="E14" s="142">
        <v>19168.996876640998</v>
      </c>
      <c r="F14" s="142">
        <v>10464.3832941704</v>
      </c>
      <c r="G14" s="142">
        <v>6348.1880722768001</v>
      </c>
      <c r="H14" s="142">
        <v>2415.1436862161104</v>
      </c>
      <c r="I14" s="142">
        <v>1810.7523487112601</v>
      </c>
      <c r="J14" s="142">
        <v>1731.5634964210101</v>
      </c>
      <c r="K14" s="149">
        <v>91692.995046754178</v>
      </c>
      <c r="L14" s="143"/>
      <c r="M14" s="151">
        <v>0</v>
      </c>
      <c r="N14" s="148" t="s">
        <v>22</v>
      </c>
      <c r="O14" s="142">
        <v>3135.4218775250602</v>
      </c>
      <c r="P14" s="142">
        <v>3708.9360678175694</v>
      </c>
      <c r="Q14" s="142">
        <v>3643.5949731042238</v>
      </c>
      <c r="R14" s="142">
        <v>3787.306002381601</v>
      </c>
      <c r="S14" s="142">
        <v>3515.5740479222563</v>
      </c>
      <c r="T14" s="142">
        <v>4247.3175542113831</v>
      </c>
      <c r="U14" s="142">
        <v>4000.1598266093624</v>
      </c>
      <c r="V14" s="142">
        <v>6978.5934364574714</v>
      </c>
      <c r="W14" s="149">
        <v>3558.6130116228514</v>
      </c>
      <c r="X14" s="45"/>
    </row>
    <row r="15" spans="1:24" ht="15.75" customHeight="1" x14ac:dyDescent="0.4">
      <c r="A15" s="147"/>
      <c r="B15" s="148" t="s">
        <v>25</v>
      </c>
      <c r="C15" s="142">
        <v>24999.648653456403</v>
      </c>
      <c r="D15" s="142">
        <v>25095.906233346901</v>
      </c>
      <c r="E15" s="142">
        <v>20511.983876358201</v>
      </c>
      <c r="F15" s="142">
        <v>11258.1446814802</v>
      </c>
      <c r="G15" s="142">
        <v>6580.6701157463303</v>
      </c>
      <c r="H15" s="142">
        <v>2593.6612715602396</v>
      </c>
      <c r="I15" s="142">
        <v>1858.77124195698</v>
      </c>
      <c r="J15" s="142">
        <v>1751.3796717546302</v>
      </c>
      <c r="K15" s="149">
        <v>94650.165745659906</v>
      </c>
      <c r="L15" s="143"/>
      <c r="M15" s="151">
        <v>0</v>
      </c>
      <c r="N15" s="148" t="s">
        <v>25</v>
      </c>
      <c r="O15" s="142">
        <v>3030.9037291983309</v>
      </c>
      <c r="P15" s="142">
        <v>3735.9475288179201</v>
      </c>
      <c r="Q15" s="142">
        <v>3808.0052227111528</v>
      </c>
      <c r="R15" s="142">
        <v>3971.2865637207983</v>
      </c>
      <c r="S15" s="142">
        <v>3584.3444998149894</v>
      </c>
      <c r="T15" s="142">
        <v>4529.2497324883207</v>
      </c>
      <c r="U15" s="142">
        <v>4030.3631501781906</v>
      </c>
      <c r="V15" s="142">
        <v>6968.7238252213519</v>
      </c>
      <c r="W15" s="149">
        <v>3597.7440244259938</v>
      </c>
      <c r="X15" s="45"/>
    </row>
    <row r="16" spans="1:24" ht="15.75" customHeight="1" x14ac:dyDescent="0.4">
      <c r="A16" s="148"/>
      <c r="B16" s="148" t="s">
        <v>14</v>
      </c>
      <c r="C16" s="142">
        <v>26552.353135322301</v>
      </c>
      <c r="D16" s="142">
        <v>26296.3301353223</v>
      </c>
      <c r="E16" s="142">
        <v>22718.011915823001</v>
      </c>
      <c r="F16" s="142">
        <v>11755.8443134958</v>
      </c>
      <c r="G16" s="142">
        <v>6846.4791353222909</v>
      </c>
      <c r="H16" s="142">
        <v>2936.7644496827302</v>
      </c>
      <c r="I16" s="142">
        <v>2012.4395625572099</v>
      </c>
      <c r="J16" s="142">
        <v>1951.65913532229</v>
      </c>
      <c r="K16" s="149">
        <v>101069.88178284792</v>
      </c>
      <c r="L16" s="143"/>
      <c r="M16" s="153">
        <v>0</v>
      </c>
      <c r="N16" s="148" t="s">
        <v>14</v>
      </c>
      <c r="O16" s="142">
        <v>3152.0766706243944</v>
      </c>
      <c r="P16" s="142">
        <v>3810.1120192082958</v>
      </c>
      <c r="Q16" s="142">
        <v>4110.0950408454728</v>
      </c>
      <c r="R16" s="142">
        <v>4014.0501515347223</v>
      </c>
      <c r="S16" s="142">
        <v>3668.308235982423</v>
      </c>
      <c r="T16" s="142">
        <v>5111.40777699931</v>
      </c>
      <c r="U16" s="142">
        <v>4281.7771931489724</v>
      </c>
      <c r="V16" s="142">
        <v>7687.8439761693908</v>
      </c>
      <c r="W16" s="149">
        <v>3750.7846813591286</v>
      </c>
      <c r="X16" s="45"/>
    </row>
    <row r="17" spans="1:24" ht="15.75" customHeight="1" x14ac:dyDescent="0.4">
      <c r="A17" s="147" t="s">
        <v>445</v>
      </c>
      <c r="B17" s="148" t="s">
        <v>7</v>
      </c>
      <c r="C17" s="142">
        <v>465.542818139774</v>
      </c>
      <c r="D17" s="142">
        <v>814.36120083294406</v>
      </c>
      <c r="E17" s="142">
        <v>812.59328515870698</v>
      </c>
      <c r="F17" s="142">
        <v>711.30342087307406</v>
      </c>
      <c r="G17" s="142">
        <v>186.27942587310201</v>
      </c>
      <c r="H17" s="142">
        <v>118.713599921998</v>
      </c>
      <c r="I17" s="142">
        <v>49.633932610250099</v>
      </c>
      <c r="J17" s="142">
        <v>217.23680860328298</v>
      </c>
      <c r="K17" s="149">
        <v>3375.6644920131325</v>
      </c>
      <c r="L17" s="143"/>
      <c r="M17" s="147" t="s">
        <v>445</v>
      </c>
      <c r="N17" s="148" t="s">
        <v>7</v>
      </c>
      <c r="O17" s="142">
        <v>57.514895437502197</v>
      </c>
      <c r="P17" s="142">
        <v>124.00441906064067</v>
      </c>
      <c r="Q17" s="142">
        <v>156.74030046293493</v>
      </c>
      <c r="R17" s="142">
        <v>260.72385099447877</v>
      </c>
      <c r="S17" s="142">
        <v>103.80494433205982</v>
      </c>
      <c r="T17" s="142">
        <v>211.2789005536724</v>
      </c>
      <c r="U17" s="142">
        <v>110.87665053110712</v>
      </c>
      <c r="V17" s="142">
        <v>876.59464610575856</v>
      </c>
      <c r="W17" s="149">
        <v>131.72875041391299</v>
      </c>
      <c r="X17" s="45"/>
    </row>
    <row r="18" spans="1:24" ht="15.75" customHeight="1" x14ac:dyDescent="0.4">
      <c r="A18" s="147"/>
      <c r="B18" s="148" t="s">
        <v>22</v>
      </c>
      <c r="C18" s="142">
        <v>707.61379359395096</v>
      </c>
      <c r="D18" s="142">
        <v>720.71922450784098</v>
      </c>
      <c r="E18" s="142">
        <v>777.60910003185597</v>
      </c>
      <c r="F18" s="142">
        <v>955.470154998201</v>
      </c>
      <c r="G18" s="142">
        <v>221.78239774090099</v>
      </c>
      <c r="H18" s="142">
        <v>138.520354557546</v>
      </c>
      <c r="I18" s="142">
        <v>80.907994735461699</v>
      </c>
      <c r="J18" s="142">
        <v>280.00873695628297</v>
      </c>
      <c r="K18" s="149">
        <v>3882.6317571220407</v>
      </c>
      <c r="L18" s="143"/>
      <c r="M18" s="151">
        <v>0</v>
      </c>
      <c r="N18" s="148" t="s">
        <v>22</v>
      </c>
      <c r="O18" s="142">
        <v>87.346539355101186</v>
      </c>
      <c r="P18" s="142">
        <v>109.76380235120693</v>
      </c>
      <c r="Q18" s="142">
        <v>147.80599246530056</v>
      </c>
      <c r="R18" s="142">
        <v>345.80708211797656</v>
      </c>
      <c r="S18" s="142">
        <v>122.82125748430192</v>
      </c>
      <c r="T18" s="142">
        <v>243.60452625890039</v>
      </c>
      <c r="U18" s="142">
        <v>178.73504923114342</v>
      </c>
      <c r="V18" s="142">
        <v>1128.4986879850196</v>
      </c>
      <c r="W18" s="149">
        <v>150.68527190315274</v>
      </c>
      <c r="X18" s="45"/>
    </row>
    <row r="19" spans="1:24" ht="15.75" customHeight="1" x14ac:dyDescent="0.4">
      <c r="A19" s="147"/>
      <c r="B19" s="148" t="s">
        <v>25</v>
      </c>
      <c r="C19" s="142">
        <v>570.21571791699398</v>
      </c>
      <c r="D19" s="142">
        <v>616.00512419134407</v>
      </c>
      <c r="E19" s="142">
        <v>650.98905154795693</v>
      </c>
      <c r="F19" s="142">
        <v>495.96852566497898</v>
      </c>
      <c r="G19" s="142">
        <v>63.746324832941298</v>
      </c>
      <c r="H19" s="142">
        <v>133.537199215226</v>
      </c>
      <c r="I19" s="142">
        <v>65.167163904086507</v>
      </c>
      <c r="J19" s="142">
        <v>236.70519422710601</v>
      </c>
      <c r="K19" s="149">
        <v>2832.3343015006335</v>
      </c>
      <c r="L19" s="143"/>
      <c r="M19" s="151">
        <v>0</v>
      </c>
      <c r="N19" s="148" t="s">
        <v>25</v>
      </c>
      <c r="O19" s="142">
        <v>69.131729403051963</v>
      </c>
      <c r="P19" s="142">
        <v>91.702718366226065</v>
      </c>
      <c r="Q19" s="142">
        <v>120.85470245906455</v>
      </c>
      <c r="R19" s="142">
        <v>174.95184133153114</v>
      </c>
      <c r="S19" s="142">
        <v>34.721203886461545</v>
      </c>
      <c r="T19" s="142">
        <v>233.19287312292914</v>
      </c>
      <c r="U19" s="142">
        <v>141.30159218738945</v>
      </c>
      <c r="V19" s="142">
        <v>941.84782041662424</v>
      </c>
      <c r="W19" s="149">
        <v>107.65975662190458</v>
      </c>
      <c r="X19" s="45"/>
    </row>
    <row r="20" spans="1:24" ht="15.75" customHeight="1" x14ac:dyDescent="0.4">
      <c r="A20" s="148"/>
      <c r="B20" s="148" t="s">
        <v>14</v>
      </c>
      <c r="C20" s="142">
        <v>566.27301053426197</v>
      </c>
      <c r="D20" s="142">
        <v>953.86901053426197</v>
      </c>
      <c r="E20" s="142">
        <v>1007.48647022314</v>
      </c>
      <c r="F20" s="142">
        <v>437.74328061144399</v>
      </c>
      <c r="G20" s="142">
        <v>38.059010534261596</v>
      </c>
      <c r="H20" s="142">
        <v>103.42316396135899</v>
      </c>
      <c r="I20" s="142">
        <v>82.259390972200606</v>
      </c>
      <c r="J20" s="142">
        <v>277.72401053426199</v>
      </c>
      <c r="K20" s="149">
        <v>3466.8373479051911</v>
      </c>
      <c r="L20" s="143"/>
      <c r="M20" s="153">
        <v>0</v>
      </c>
      <c r="N20" s="148" t="s">
        <v>14</v>
      </c>
      <c r="O20" s="142">
        <v>67.22326780652854</v>
      </c>
      <c r="P20" s="142">
        <v>138.20741385145271</v>
      </c>
      <c r="Q20" s="142">
        <v>182.27233792843214</v>
      </c>
      <c r="R20" s="142">
        <v>149.46808030236346</v>
      </c>
      <c r="S20" s="142">
        <v>20.391821699402801</v>
      </c>
      <c r="T20" s="142">
        <v>180.0069340430336</v>
      </c>
      <c r="U20" s="142">
        <v>175.01960840977065</v>
      </c>
      <c r="V20" s="142">
        <v>1093.9916826566377</v>
      </c>
      <c r="W20" s="149">
        <v>128.6571250298349</v>
      </c>
      <c r="X20" s="45"/>
    </row>
    <row r="21" spans="1:24" ht="15.75" customHeight="1" x14ac:dyDescent="0.4">
      <c r="A21" s="147" t="s">
        <v>446</v>
      </c>
      <c r="B21" s="148" t="s">
        <v>7</v>
      </c>
      <c r="C21" s="142">
        <v>6821.5067690409096</v>
      </c>
      <c r="D21" s="142">
        <v>5580.7555929008504</v>
      </c>
      <c r="E21" s="142">
        <v>4117.4036242494994</v>
      </c>
      <c r="F21" s="142">
        <v>2541.4040629627898</v>
      </c>
      <c r="G21" s="142">
        <v>1896.55922148681</v>
      </c>
      <c r="H21" s="142">
        <v>564.44727920337198</v>
      </c>
      <c r="I21" s="142">
        <v>327.29026764355802</v>
      </c>
      <c r="J21" s="142">
        <v>442.54149835825905</v>
      </c>
      <c r="K21" s="149">
        <v>22291.908315846045</v>
      </c>
      <c r="L21" s="143"/>
      <c r="M21" s="147" t="s">
        <v>446</v>
      </c>
      <c r="N21" s="148" t="s">
        <v>7</v>
      </c>
      <c r="O21" s="142">
        <v>842.7543788889601</v>
      </c>
      <c r="P21" s="142">
        <v>849.79288614101608</v>
      </c>
      <c r="Q21" s="142">
        <v>794.20183870458447</v>
      </c>
      <c r="R21" s="142">
        <v>931.53587454334684</v>
      </c>
      <c r="S21" s="142">
        <v>1056.8651019088231</v>
      </c>
      <c r="T21" s="142">
        <v>1004.5673001994586</v>
      </c>
      <c r="U21" s="142">
        <v>731.12982831131023</v>
      </c>
      <c r="V21" s="142">
        <v>1785.7448313416608</v>
      </c>
      <c r="W21" s="149">
        <v>869.89842555019277</v>
      </c>
      <c r="X21" s="45"/>
    </row>
    <row r="22" spans="1:24" ht="15.75" customHeight="1" x14ac:dyDescent="0.4">
      <c r="A22" s="147"/>
      <c r="B22" s="148" t="s">
        <v>22</v>
      </c>
      <c r="C22" s="142">
        <v>7087.5566472054797</v>
      </c>
      <c r="D22" s="142">
        <v>5775.4167315695004</v>
      </c>
      <c r="E22" s="142">
        <v>4895.2683045263702</v>
      </c>
      <c r="F22" s="142">
        <v>2673.5261312943203</v>
      </c>
      <c r="G22" s="142">
        <v>2028.5717633095201</v>
      </c>
      <c r="H22" s="142">
        <v>621.27854403870106</v>
      </c>
      <c r="I22" s="142">
        <v>332.45800300593601</v>
      </c>
      <c r="J22" s="142">
        <v>508.69707167478595</v>
      </c>
      <c r="K22" s="149">
        <v>23922.77319662461</v>
      </c>
      <c r="L22" s="143"/>
      <c r="M22" s="151">
        <v>0</v>
      </c>
      <c r="N22" s="148" t="s">
        <v>22</v>
      </c>
      <c r="O22" s="142">
        <v>874.8748981734584</v>
      </c>
      <c r="P22" s="142">
        <v>879.58206061832516</v>
      </c>
      <c r="Q22" s="142">
        <v>930.48035330966172</v>
      </c>
      <c r="R22" s="142">
        <v>967.61187734931593</v>
      </c>
      <c r="S22" s="142">
        <v>1123.406263998897</v>
      </c>
      <c r="T22" s="142">
        <v>1092.59224666865</v>
      </c>
      <c r="U22" s="142">
        <v>734.43789737763927</v>
      </c>
      <c r="V22" s="142">
        <v>2050.1645206036715</v>
      </c>
      <c r="W22" s="149">
        <v>928.44488205671598</v>
      </c>
      <c r="X22" s="45"/>
    </row>
    <row r="23" spans="1:24" ht="15.75" customHeight="1" x14ac:dyDescent="0.4">
      <c r="A23" s="147"/>
      <c r="B23" s="148" t="s">
        <v>25</v>
      </c>
      <c r="C23" s="142">
        <v>7645.0975118960596</v>
      </c>
      <c r="D23" s="142">
        <v>6351.9209080128294</v>
      </c>
      <c r="E23" s="142">
        <v>5622.0254395435404</v>
      </c>
      <c r="F23" s="142">
        <v>3039.6685979293097</v>
      </c>
      <c r="G23" s="142">
        <v>2223.1100836246401</v>
      </c>
      <c r="H23" s="142">
        <v>668.18696124581095</v>
      </c>
      <c r="I23" s="142">
        <v>378.50789798220598</v>
      </c>
      <c r="J23" s="142">
        <v>445.41872572390798</v>
      </c>
      <c r="K23" s="149">
        <v>26373.936125958306</v>
      </c>
      <c r="L23" s="143"/>
      <c r="M23" s="151">
        <v>0</v>
      </c>
      <c r="N23" s="148" t="s">
        <v>25</v>
      </c>
      <c r="O23" s="142">
        <v>926.87520853166041</v>
      </c>
      <c r="P23" s="142">
        <v>945.59020897220717</v>
      </c>
      <c r="Q23" s="142">
        <v>1043.7168030671137</v>
      </c>
      <c r="R23" s="142">
        <v>1072.2366253631749</v>
      </c>
      <c r="S23" s="142">
        <v>1210.8785671623816</v>
      </c>
      <c r="T23" s="142">
        <v>1166.8391893187443</v>
      </c>
      <c r="U23" s="142">
        <v>820.71653017009396</v>
      </c>
      <c r="V23" s="142">
        <v>1772.317068772513</v>
      </c>
      <c r="W23" s="149">
        <v>1002.4987315155364</v>
      </c>
      <c r="X23" s="45"/>
    </row>
    <row r="24" spans="1:24" ht="15.75" customHeight="1" x14ac:dyDescent="0.4">
      <c r="A24" s="148"/>
      <c r="B24" s="148" t="s">
        <v>14</v>
      </c>
      <c r="C24" s="142">
        <v>8792.0390105342594</v>
      </c>
      <c r="D24" s="142">
        <v>6996.1681105342595</v>
      </c>
      <c r="E24" s="142">
        <v>9249.6017703446414</v>
      </c>
      <c r="F24" s="142">
        <v>3428.1806118397499</v>
      </c>
      <c r="G24" s="142">
        <v>2580.2040105342599</v>
      </c>
      <c r="H24" s="142">
        <v>1343.3221667087701</v>
      </c>
      <c r="I24" s="142">
        <v>456.446202861399</v>
      </c>
      <c r="J24" s="142">
        <v>512.13101053426203</v>
      </c>
      <c r="K24" s="149">
        <v>33358.092893891604</v>
      </c>
      <c r="L24" s="143"/>
      <c r="M24" s="153">
        <v>0</v>
      </c>
      <c r="N24" s="148" t="s">
        <v>14</v>
      </c>
      <c r="O24" s="142">
        <v>1043.7184573090844</v>
      </c>
      <c r="P24" s="142">
        <v>1013.684573823581</v>
      </c>
      <c r="Q24" s="142">
        <v>1673.4185415058487</v>
      </c>
      <c r="R24" s="142">
        <v>1170.5572596471134</v>
      </c>
      <c r="S24" s="142">
        <v>1382.4600112379005</v>
      </c>
      <c r="T24" s="142">
        <v>2338.0381666880226</v>
      </c>
      <c r="U24" s="142">
        <v>971.16006744964159</v>
      </c>
      <c r="V24" s="142">
        <v>2017.3519202651116</v>
      </c>
      <c r="W24" s="149">
        <v>1237.9456829145788</v>
      </c>
      <c r="X24" s="45"/>
    </row>
    <row r="25" spans="1:24" ht="15.75" customHeight="1" x14ac:dyDescent="0.4">
      <c r="A25" s="147" t="s">
        <v>447</v>
      </c>
      <c r="B25" s="148" t="s">
        <v>7</v>
      </c>
      <c r="C25" s="142">
        <v>3150.0411275505999</v>
      </c>
      <c r="D25" s="142">
        <v>3457.4436753831101</v>
      </c>
      <c r="E25" s="142">
        <v>1802.9026300216899</v>
      </c>
      <c r="F25" s="142">
        <v>2597.5273464266702</v>
      </c>
      <c r="G25" s="142">
        <v>629.17208923615499</v>
      </c>
      <c r="H25" s="142">
        <v>149.36703965956102</v>
      </c>
      <c r="I25" s="142">
        <v>220.25260312189002</v>
      </c>
      <c r="J25" s="142">
        <v>419.84802197038903</v>
      </c>
      <c r="K25" s="149">
        <v>12426.554533370065</v>
      </c>
      <c r="L25" s="143"/>
      <c r="M25" s="147" t="s">
        <v>447</v>
      </c>
      <c r="N25" s="148" t="s">
        <v>7</v>
      </c>
      <c r="O25" s="142">
        <v>389.16782520423016</v>
      </c>
      <c r="P25" s="142">
        <v>526.47190701404634</v>
      </c>
      <c r="Q25" s="142">
        <v>347.76007271561855</v>
      </c>
      <c r="R25" s="142">
        <v>952.10751551366172</v>
      </c>
      <c r="S25" s="142">
        <v>350.6086267569687</v>
      </c>
      <c r="T25" s="142">
        <v>265.83393932089007</v>
      </c>
      <c r="U25" s="142">
        <v>492.01966518907636</v>
      </c>
      <c r="V25" s="142">
        <v>1694.1720448003948</v>
      </c>
      <c r="W25" s="149">
        <v>484.92215517987444</v>
      </c>
      <c r="X25" s="45"/>
    </row>
    <row r="26" spans="1:24" ht="15.75" customHeight="1" x14ac:dyDescent="0.4">
      <c r="A26" s="147"/>
      <c r="B26" s="148" t="s">
        <v>22</v>
      </c>
      <c r="C26" s="142">
        <v>3963.2149158369698</v>
      </c>
      <c r="D26" s="142">
        <v>4059.2647754087902</v>
      </c>
      <c r="E26" s="142">
        <v>2272.0026794594596</v>
      </c>
      <c r="F26" s="142">
        <v>2205.6403462501103</v>
      </c>
      <c r="G26" s="142">
        <v>679.84974433582795</v>
      </c>
      <c r="H26" s="142">
        <v>169.80546609240599</v>
      </c>
      <c r="I26" s="142">
        <v>146.78628074334401</v>
      </c>
      <c r="J26" s="142">
        <v>442.30086199659502</v>
      </c>
      <c r="K26" s="149">
        <v>13938.865070123506</v>
      </c>
      <c r="L26" s="143"/>
      <c r="M26" s="151">
        <v>0</v>
      </c>
      <c r="N26" s="148" t="s">
        <v>22</v>
      </c>
      <c r="O26" s="142">
        <v>489.21192711729691</v>
      </c>
      <c r="P26" s="142">
        <v>618.21625030669543</v>
      </c>
      <c r="Q26" s="142">
        <v>431.85658566440441</v>
      </c>
      <c r="R26" s="142">
        <v>798.27302647655199</v>
      </c>
      <c r="S26" s="142">
        <v>376.4951653072896</v>
      </c>
      <c r="T26" s="142">
        <v>298.62311756087632</v>
      </c>
      <c r="U26" s="142">
        <v>324.26774635682506</v>
      </c>
      <c r="V26" s="142">
        <v>1782.5727435631034</v>
      </c>
      <c r="W26" s="149">
        <v>540.96855032932706</v>
      </c>
      <c r="X26" s="45"/>
    </row>
    <row r="27" spans="1:24" ht="15.75" customHeight="1" x14ac:dyDescent="0.4">
      <c r="A27" s="147"/>
      <c r="B27" s="148" t="s">
        <v>25</v>
      </c>
      <c r="C27" s="142">
        <v>3985.6433317901701</v>
      </c>
      <c r="D27" s="142">
        <v>4340.9332357550202</v>
      </c>
      <c r="E27" s="142">
        <v>1797.4614113490099</v>
      </c>
      <c r="F27" s="142">
        <v>2528.4890433402602</v>
      </c>
      <c r="G27" s="142">
        <v>735.67861660006793</v>
      </c>
      <c r="H27" s="142">
        <v>178.07665642105098</v>
      </c>
      <c r="I27" s="142">
        <v>254.23893544304602</v>
      </c>
      <c r="J27" s="142">
        <v>493.44062336912299</v>
      </c>
      <c r="K27" s="149">
        <v>14313.961854067747</v>
      </c>
      <c r="L27" s="143"/>
      <c r="M27" s="151">
        <v>0</v>
      </c>
      <c r="N27" s="148" t="s">
        <v>25</v>
      </c>
      <c r="O27" s="142">
        <v>483.21084048143678</v>
      </c>
      <c r="P27" s="142">
        <v>646.22088734668137</v>
      </c>
      <c r="Q27" s="142">
        <v>333.69480413486161</v>
      </c>
      <c r="R27" s="142">
        <v>891.91912596847283</v>
      </c>
      <c r="S27" s="142">
        <v>400.70776329180779</v>
      </c>
      <c r="T27" s="142">
        <v>310.97108065012299</v>
      </c>
      <c r="U27" s="142">
        <v>551.26484293536316</v>
      </c>
      <c r="V27" s="142">
        <v>1963.3957638433988</v>
      </c>
      <c r="W27" s="149">
        <v>544.08748596085002</v>
      </c>
      <c r="X27" s="45"/>
    </row>
    <row r="28" spans="1:24" ht="15.75" customHeight="1" x14ac:dyDescent="0.4">
      <c r="A28" s="148"/>
      <c r="B28" s="148" t="s">
        <v>14</v>
      </c>
      <c r="C28" s="142">
        <v>3603.5663518501501</v>
      </c>
      <c r="D28" s="142">
        <v>3236.8063869001498</v>
      </c>
      <c r="E28" s="142">
        <v>2337.0403518501503</v>
      </c>
      <c r="F28" s="142">
        <v>2858.3289916057602</v>
      </c>
      <c r="G28" s="142">
        <v>664.65735185015296</v>
      </c>
      <c r="H28" s="142">
        <v>150.60161027265201</v>
      </c>
      <c r="I28" s="142">
        <v>366.35639265441102</v>
      </c>
      <c r="J28" s="142">
        <v>639.16235185015296</v>
      </c>
      <c r="K28" s="149">
        <v>13856.519788833579</v>
      </c>
      <c r="L28" s="143"/>
      <c r="M28" s="153">
        <v>0</v>
      </c>
      <c r="N28" s="148" t="s">
        <v>14</v>
      </c>
      <c r="O28" s="142">
        <v>427.78571717636356</v>
      </c>
      <c r="P28" s="142">
        <v>468.98540043855002</v>
      </c>
      <c r="Q28" s="142">
        <v>422.81243605233345</v>
      </c>
      <c r="R28" s="142">
        <v>975.98059449626703</v>
      </c>
      <c r="S28" s="142">
        <v>356.11998367441299</v>
      </c>
      <c r="T28" s="142">
        <v>262.12052589352732</v>
      </c>
      <c r="U28" s="142">
        <v>779.48002803060206</v>
      </c>
      <c r="V28" s="142">
        <v>2517.7452084398001</v>
      </c>
      <c r="W28" s="149">
        <v>514.22660484131154</v>
      </c>
      <c r="X28" s="45"/>
    </row>
    <row r="29" spans="1:24" ht="15.75" customHeight="1" x14ac:dyDescent="0.4">
      <c r="A29" s="147" t="s">
        <v>448</v>
      </c>
      <c r="B29" s="148" t="s">
        <v>7</v>
      </c>
      <c r="C29" s="142">
        <v>7602.3156652211101</v>
      </c>
      <c r="D29" s="142">
        <v>6243.2859978032702</v>
      </c>
      <c r="E29" s="142">
        <v>4412.6222187884796</v>
      </c>
      <c r="F29" s="142">
        <v>3136.8719962864798</v>
      </c>
      <c r="G29" s="142">
        <v>1665.6452151528799</v>
      </c>
      <c r="H29" s="142">
        <v>477.70590968856902</v>
      </c>
      <c r="I29" s="142">
        <v>335.39362311723801</v>
      </c>
      <c r="J29" s="142">
        <v>675.68773650646995</v>
      </c>
      <c r="K29" s="149">
        <v>24549.528362564492</v>
      </c>
      <c r="L29" s="143"/>
      <c r="M29" s="147" t="s">
        <v>448</v>
      </c>
      <c r="N29" s="148" t="s">
        <v>7</v>
      </c>
      <c r="O29" s="142">
        <v>939.2184210149253</v>
      </c>
      <c r="P29" s="142">
        <v>950.6777243257236</v>
      </c>
      <c r="Q29" s="142">
        <v>851.1462561092244</v>
      </c>
      <c r="R29" s="142">
        <v>1149.8009470342317</v>
      </c>
      <c r="S29" s="142">
        <v>928.18736167724512</v>
      </c>
      <c r="T29" s="142">
        <v>850.19053801173027</v>
      </c>
      <c r="U29" s="142">
        <v>749.23181752985147</v>
      </c>
      <c r="V29" s="142">
        <v>2726.53725705644</v>
      </c>
      <c r="W29" s="149">
        <v>957.99766300914564</v>
      </c>
      <c r="X29" s="45"/>
    </row>
    <row r="30" spans="1:24" ht="15.75" customHeight="1" x14ac:dyDescent="0.4">
      <c r="A30" s="147"/>
      <c r="B30" s="148" t="s">
        <v>22</v>
      </c>
      <c r="C30" s="142">
        <v>8143.47784912519</v>
      </c>
      <c r="D30" s="142">
        <v>6555.4225748734307</v>
      </c>
      <c r="E30" s="142">
        <v>4957.2038707440297</v>
      </c>
      <c r="F30" s="142">
        <v>3274.7694476259198</v>
      </c>
      <c r="G30" s="142">
        <v>1748.2811199315099</v>
      </c>
      <c r="H30" s="142">
        <v>495.51021017658798</v>
      </c>
      <c r="I30" s="142">
        <v>383.63964985114404</v>
      </c>
      <c r="J30" s="142">
        <v>713.47310807243502</v>
      </c>
      <c r="K30" s="149">
        <v>26271.77783040025</v>
      </c>
      <c r="L30" s="143"/>
      <c r="M30" s="151">
        <v>0</v>
      </c>
      <c r="N30" s="148" t="s">
        <v>22</v>
      </c>
      <c r="O30" s="142">
        <v>1005.2158605096033</v>
      </c>
      <c r="P30" s="142">
        <v>998.37507224593116</v>
      </c>
      <c r="Q30" s="142">
        <v>942.25291079815622</v>
      </c>
      <c r="R30" s="142">
        <v>1185.2159498323099</v>
      </c>
      <c r="S30" s="142">
        <v>968.18362400837213</v>
      </c>
      <c r="T30" s="142">
        <v>871.41366618701147</v>
      </c>
      <c r="U30" s="142">
        <v>847.50403130568418</v>
      </c>
      <c r="V30" s="142">
        <v>2875.4583700652292</v>
      </c>
      <c r="W30" s="149">
        <v>1019.6099536072091</v>
      </c>
      <c r="X30" s="45"/>
    </row>
    <row r="31" spans="1:24" ht="15.75" customHeight="1" x14ac:dyDescent="0.4">
      <c r="A31" s="147"/>
      <c r="B31" s="148" t="s">
        <v>25</v>
      </c>
      <c r="C31" s="142">
        <v>8388.19805016596</v>
      </c>
      <c r="D31" s="142">
        <v>6545.1216908353799</v>
      </c>
      <c r="E31" s="142">
        <v>5357.7499675583895</v>
      </c>
      <c r="F31" s="142">
        <v>3621.9155498165796</v>
      </c>
      <c r="G31" s="142">
        <v>1698.71943484795</v>
      </c>
      <c r="H31" s="142">
        <v>460.32597046195298</v>
      </c>
      <c r="I31" s="142">
        <v>416.11325644551897</v>
      </c>
      <c r="J31" s="142">
        <v>781.93094821350803</v>
      </c>
      <c r="K31" s="149">
        <v>27270.074868345233</v>
      </c>
      <c r="L31" s="143"/>
      <c r="M31" s="151">
        <v>0</v>
      </c>
      <c r="N31" s="148" t="s">
        <v>25</v>
      </c>
      <c r="O31" s="142">
        <v>1016.9671223754228</v>
      </c>
      <c r="P31" s="142">
        <v>974.35139338373074</v>
      </c>
      <c r="Q31" s="142">
        <v>994.65463611046812</v>
      </c>
      <c r="R31" s="142">
        <v>1277.6229978265721</v>
      </c>
      <c r="S31" s="142">
        <v>925.25465582246886</v>
      </c>
      <c r="T31" s="142">
        <v>803.85642544526206</v>
      </c>
      <c r="U31" s="142">
        <v>902.25601581449575</v>
      </c>
      <c r="V31" s="142">
        <v>3111.296149186328</v>
      </c>
      <c r="W31" s="149">
        <v>1036.5618288178994</v>
      </c>
      <c r="X31" s="45"/>
    </row>
    <row r="32" spans="1:24" ht="15.75" customHeight="1" x14ac:dyDescent="0.4">
      <c r="A32" s="148"/>
      <c r="B32" s="148" t="s">
        <v>14</v>
      </c>
      <c r="C32" s="142">
        <v>9277.0965335841011</v>
      </c>
      <c r="D32" s="142">
        <v>6940.4585335841002</v>
      </c>
      <c r="E32" s="142">
        <v>6207.8895335840998</v>
      </c>
      <c r="F32" s="142">
        <v>3916.4392270606199</v>
      </c>
      <c r="G32" s="142">
        <v>1727.5335335841</v>
      </c>
      <c r="H32" s="142">
        <v>525.20538052567292</v>
      </c>
      <c r="I32" s="142">
        <v>451.35453358410297</v>
      </c>
      <c r="J32" s="142">
        <v>872.96553358410301</v>
      </c>
      <c r="K32" s="149">
        <v>29918.942809090899</v>
      </c>
      <c r="L32" s="143"/>
      <c r="M32" s="153">
        <v>0</v>
      </c>
      <c r="N32" s="148" t="s">
        <v>14</v>
      </c>
      <c r="O32" s="142">
        <v>1101.3004913579737</v>
      </c>
      <c r="P32" s="142">
        <v>1005.6127353719601</v>
      </c>
      <c r="Q32" s="142">
        <v>1123.1183468272336</v>
      </c>
      <c r="R32" s="142">
        <v>1337.2738744771934</v>
      </c>
      <c r="S32" s="142">
        <v>925.60356409879853</v>
      </c>
      <c r="T32" s="142">
        <v>914.11446594936376</v>
      </c>
      <c r="U32" s="142">
        <v>960.32675161138582</v>
      </c>
      <c r="V32" s="142">
        <v>3438.7269258777492</v>
      </c>
      <c r="W32" s="149">
        <v>1110.3160545087551</v>
      </c>
      <c r="X32" s="45"/>
    </row>
    <row r="33" spans="1:24" ht="15.75" customHeight="1" x14ac:dyDescent="0.4">
      <c r="A33" s="147" t="s">
        <v>449</v>
      </c>
      <c r="B33" s="148" t="s">
        <v>7</v>
      </c>
      <c r="C33" s="142">
        <v>3258.1423522454802</v>
      </c>
      <c r="D33" s="142">
        <v>2578.9009508590202</v>
      </c>
      <c r="E33" s="142">
        <v>1242.2354722012899</v>
      </c>
      <c r="F33" s="142">
        <v>961.57960367063197</v>
      </c>
      <c r="G33" s="142">
        <v>186.18929357717499</v>
      </c>
      <c r="H33" s="142">
        <v>144.45506916066901</v>
      </c>
      <c r="I33" s="142">
        <v>90.920285177667395</v>
      </c>
      <c r="J33" s="142">
        <v>109.917118550807</v>
      </c>
      <c r="K33" s="149">
        <v>8572.3401454427421</v>
      </c>
      <c r="L33" s="143"/>
      <c r="M33" s="147" t="s">
        <v>449</v>
      </c>
      <c r="N33" s="148" t="s">
        <v>7</v>
      </c>
      <c r="O33" s="142">
        <v>402.52305353711625</v>
      </c>
      <c r="P33" s="142">
        <v>392.69443816713527</v>
      </c>
      <c r="Q33" s="142">
        <v>239.61354925609271</v>
      </c>
      <c r="R33" s="142">
        <v>352.46103132616349</v>
      </c>
      <c r="S33" s="142">
        <v>103.75471775487681</v>
      </c>
      <c r="T33" s="142">
        <v>257.09192722421477</v>
      </c>
      <c r="U33" s="142">
        <v>203.10574148926034</v>
      </c>
      <c r="V33" s="142">
        <v>443.53789883264398</v>
      </c>
      <c r="W33" s="149">
        <v>334.51892454180557</v>
      </c>
      <c r="X33" s="45"/>
    </row>
    <row r="34" spans="1:24" ht="15.75" customHeight="1" x14ac:dyDescent="0.4">
      <c r="A34" s="147"/>
      <c r="B34" s="148" t="s">
        <v>22</v>
      </c>
      <c r="C34" s="142">
        <v>3639.0231094697201</v>
      </c>
      <c r="D34" s="142">
        <v>2541.7820779988901</v>
      </c>
      <c r="E34" s="142">
        <v>1393.3388790884901</v>
      </c>
      <c r="F34" s="142">
        <v>1077.5659986716198</v>
      </c>
      <c r="G34" s="142">
        <v>173.31581686072701</v>
      </c>
      <c r="H34" s="142">
        <v>202.825930522411</v>
      </c>
      <c r="I34" s="142">
        <v>85.731145059043797</v>
      </c>
      <c r="J34" s="142">
        <v>86.185386983981203</v>
      </c>
      <c r="K34" s="149">
        <v>9199.7683446548835</v>
      </c>
      <c r="L34" s="143"/>
      <c r="M34" s="151">
        <v>0</v>
      </c>
      <c r="N34" s="148" t="s">
        <v>22</v>
      </c>
      <c r="O34" s="142">
        <v>449.19428948810815</v>
      </c>
      <c r="P34" s="142">
        <v>387.10728969360923</v>
      </c>
      <c r="Q34" s="142">
        <v>264.84236855732132</v>
      </c>
      <c r="R34" s="142">
        <v>389.99643457296463</v>
      </c>
      <c r="S34" s="142">
        <v>95.980865864846578</v>
      </c>
      <c r="T34" s="142">
        <v>356.69353342151811</v>
      </c>
      <c r="U34" s="142">
        <v>189.38994203071508</v>
      </c>
      <c r="V34" s="142">
        <v>347.3466477943827</v>
      </c>
      <c r="W34" s="149">
        <v>357.0437994583076</v>
      </c>
      <c r="X34" s="45"/>
    </row>
    <row r="35" spans="1:24" ht="15.75" customHeight="1" x14ac:dyDescent="0.4">
      <c r="A35" s="147"/>
      <c r="B35" s="148" t="s">
        <v>25</v>
      </c>
      <c r="C35" s="142">
        <v>5273.1683761975901</v>
      </c>
      <c r="D35" s="142">
        <v>2832.2874824103696</v>
      </c>
      <c r="E35" s="142">
        <v>1476.7723241932199</v>
      </c>
      <c r="F35" s="142">
        <v>1242.0286098807799</v>
      </c>
      <c r="G35" s="142">
        <v>200.828472673584</v>
      </c>
      <c r="H35" s="142">
        <v>169.611481306673</v>
      </c>
      <c r="I35" s="142">
        <v>95.762698914027396</v>
      </c>
      <c r="J35" s="142">
        <v>100.479445833714</v>
      </c>
      <c r="K35" s="149">
        <v>11390.938891409958</v>
      </c>
      <c r="L35" s="143"/>
      <c r="M35" s="151">
        <v>0</v>
      </c>
      <c r="N35" s="148" t="s">
        <v>25</v>
      </c>
      <c r="O35" s="142">
        <v>639.30761258511836</v>
      </c>
      <c r="P35" s="142">
        <v>421.63360519544716</v>
      </c>
      <c r="Q35" s="142">
        <v>274.15957213990862</v>
      </c>
      <c r="R35" s="142">
        <v>438.12294740627311</v>
      </c>
      <c r="S35" s="142">
        <v>109.38679781430847</v>
      </c>
      <c r="T35" s="142">
        <v>296.18854426317256</v>
      </c>
      <c r="U35" s="142">
        <v>207.6417173628931</v>
      </c>
      <c r="V35" s="142">
        <v>399.80680341283619</v>
      </c>
      <c r="W35" s="149">
        <v>432.98056592205188</v>
      </c>
      <c r="X35" s="45"/>
    </row>
    <row r="36" spans="1:24" ht="15.75" customHeight="1" x14ac:dyDescent="0.4">
      <c r="A36" s="148"/>
      <c r="B36" s="148" t="s">
        <v>14</v>
      </c>
      <c r="C36" s="142">
        <v>5631.8367948097402</v>
      </c>
      <c r="D36" s="142">
        <v>1867.5657948097401</v>
      </c>
      <c r="E36" s="142">
        <v>1679.00279480974</v>
      </c>
      <c r="F36" s="142">
        <v>1545.9001518163</v>
      </c>
      <c r="G36" s="142">
        <v>836.796794809738</v>
      </c>
      <c r="H36" s="142">
        <v>145.66925596065801</v>
      </c>
      <c r="I36" s="142">
        <v>143.55379480973801</v>
      </c>
      <c r="J36" s="142">
        <v>251.74979480973801</v>
      </c>
      <c r="K36" s="149">
        <v>12102.075176635391</v>
      </c>
      <c r="L36" s="143"/>
      <c r="M36" s="153">
        <v>0</v>
      </c>
      <c r="N36" s="148" t="s">
        <v>14</v>
      </c>
      <c r="O36" s="142">
        <v>668.56527868592491</v>
      </c>
      <c r="P36" s="142">
        <v>270.59421770450302</v>
      </c>
      <c r="Q36" s="142">
        <v>303.76166215965316</v>
      </c>
      <c r="R36" s="142">
        <v>527.84985690326062</v>
      </c>
      <c r="S36" s="142">
        <v>448.35141005651457</v>
      </c>
      <c r="T36" s="142">
        <v>253.53581485483102</v>
      </c>
      <c r="U36" s="142">
        <v>305.43295612081255</v>
      </c>
      <c r="V36" s="142">
        <v>991.67580470465555</v>
      </c>
      <c r="W36" s="149">
        <v>449.11775283073399</v>
      </c>
      <c r="X36" s="45"/>
    </row>
    <row r="37" spans="1:24" ht="15.75" customHeight="1" x14ac:dyDescent="0.4">
      <c r="A37" s="147" t="s">
        <v>450</v>
      </c>
      <c r="B37" s="148" t="s">
        <v>7</v>
      </c>
      <c r="C37" s="142">
        <v>7548.4498480745897</v>
      </c>
      <c r="D37" s="142">
        <v>4377.1077256303597</v>
      </c>
      <c r="E37" s="142">
        <v>2493.1241657390096</v>
      </c>
      <c r="F37" s="142">
        <v>1444.1385624966899</v>
      </c>
      <c r="G37" s="142">
        <v>710.91435593619997</v>
      </c>
      <c r="H37" s="142">
        <v>103.102154457484</v>
      </c>
      <c r="I37" s="142">
        <v>234.99120367632301</v>
      </c>
      <c r="J37" s="142">
        <v>47.173895502838199</v>
      </c>
      <c r="K37" s="149">
        <v>16959.001911513493</v>
      </c>
      <c r="L37" s="143"/>
      <c r="M37" s="147" t="s">
        <v>450</v>
      </c>
      <c r="N37" s="148" t="s">
        <v>7</v>
      </c>
      <c r="O37" s="142">
        <v>932.56363713657629</v>
      </c>
      <c r="P37" s="142">
        <v>666.51100289093893</v>
      </c>
      <c r="Q37" s="142">
        <v>480.89620966165722</v>
      </c>
      <c r="R37" s="142">
        <v>529.34002049591538</v>
      </c>
      <c r="S37" s="142">
        <v>396.1598270819843</v>
      </c>
      <c r="T37" s="142">
        <v>183.4946446978702</v>
      </c>
      <c r="U37" s="142">
        <v>524.94404931603481</v>
      </c>
      <c r="V37" s="142">
        <v>190.35624993579268</v>
      </c>
      <c r="W37" s="149">
        <v>661.79211096259121</v>
      </c>
      <c r="X37" s="45"/>
    </row>
    <row r="38" spans="1:24" ht="15.75" customHeight="1" x14ac:dyDescent="0.4">
      <c r="A38" s="147"/>
      <c r="B38" s="148" t="s">
        <v>22</v>
      </c>
      <c r="C38" s="142">
        <v>6534.0413845882704</v>
      </c>
      <c r="D38" s="142">
        <v>4527.54016496651</v>
      </c>
      <c r="E38" s="142">
        <v>2783.7678226335502</v>
      </c>
      <c r="F38" s="142">
        <v>1568.29562611813</v>
      </c>
      <c r="G38" s="142">
        <v>696.31532670406193</v>
      </c>
      <c r="H38" s="142">
        <v>99.863760505797998</v>
      </c>
      <c r="I38" s="142">
        <v>224.67683677545301</v>
      </c>
      <c r="J38" s="142">
        <v>48.315389301011898</v>
      </c>
      <c r="K38" s="149">
        <v>16482.816311592785</v>
      </c>
      <c r="L38" s="143"/>
      <c r="M38" s="151">
        <v>0</v>
      </c>
      <c r="N38" s="148" t="s">
        <v>22</v>
      </c>
      <c r="O38" s="142">
        <v>806.54999678298827</v>
      </c>
      <c r="P38" s="142">
        <v>689.53346449707215</v>
      </c>
      <c r="Q38" s="142">
        <v>529.13162384604902</v>
      </c>
      <c r="R38" s="142">
        <v>567.60300835070746</v>
      </c>
      <c r="S38" s="142">
        <v>385.61366863432295</v>
      </c>
      <c r="T38" s="142">
        <v>175.62230580590122</v>
      </c>
      <c r="U38" s="142">
        <v>496.33692706707535</v>
      </c>
      <c r="V38" s="142">
        <v>194.72197199400262</v>
      </c>
      <c r="W38" s="149">
        <v>639.69951646486015</v>
      </c>
      <c r="X38" s="45"/>
    </row>
    <row r="39" spans="1:24" ht="15.75" customHeight="1" x14ac:dyDescent="0.4">
      <c r="A39" s="147"/>
      <c r="B39" s="148" t="s">
        <v>25</v>
      </c>
      <c r="C39" s="142">
        <v>7526.9754331328804</v>
      </c>
      <c r="D39" s="142">
        <v>4594.1768749307303</v>
      </c>
      <c r="E39" s="142">
        <v>2826.6400319571198</v>
      </c>
      <c r="F39" s="142">
        <v>1536.2466299192399</v>
      </c>
      <c r="G39" s="142">
        <v>744.26471739053591</v>
      </c>
      <c r="H39" s="142">
        <v>107.183572717282</v>
      </c>
      <c r="I39" s="142">
        <v>222.27483621335301</v>
      </c>
      <c r="J39" s="142">
        <v>41.431266719277502</v>
      </c>
      <c r="K39" s="149">
        <v>17599.193362980423</v>
      </c>
      <c r="L39" s="143"/>
      <c r="M39" s="151">
        <v>0</v>
      </c>
      <c r="N39" s="148" t="s">
        <v>25</v>
      </c>
      <c r="O39" s="142">
        <v>912.55434130721324</v>
      </c>
      <c r="P39" s="142">
        <v>683.92046030373149</v>
      </c>
      <c r="Q39" s="142">
        <v>524.75957807393718</v>
      </c>
      <c r="R39" s="142">
        <v>541.90772747801498</v>
      </c>
      <c r="S39" s="142">
        <v>405.38442123117642</v>
      </c>
      <c r="T39" s="142">
        <v>187.17215442896236</v>
      </c>
      <c r="U39" s="142">
        <v>481.95726771789845</v>
      </c>
      <c r="V39" s="142">
        <v>164.85463440743871</v>
      </c>
      <c r="W39" s="149">
        <v>668.96230194170357</v>
      </c>
      <c r="X39" s="45"/>
    </row>
    <row r="40" spans="1:24" ht="15.75" customHeight="1" x14ac:dyDescent="0.4">
      <c r="A40" s="148"/>
      <c r="B40" s="148" t="s">
        <v>14</v>
      </c>
      <c r="C40" s="142">
        <v>6761.9596497508401</v>
      </c>
      <c r="D40" s="142">
        <v>5389.4205497508401</v>
      </c>
      <c r="E40" s="142">
        <v>3411.1256497508402</v>
      </c>
      <c r="F40" s="142">
        <v>1532.84956787231</v>
      </c>
      <c r="G40" s="142">
        <v>773.96264975084102</v>
      </c>
      <c r="H40" s="142">
        <v>189.37523908278399</v>
      </c>
      <c r="I40" s="142">
        <v>277.41570415651796</v>
      </c>
      <c r="J40" s="142">
        <v>63.212649750840598</v>
      </c>
      <c r="K40" s="149">
        <v>18399.321659865811</v>
      </c>
      <c r="L40" s="143"/>
      <c r="M40" s="153">
        <v>0</v>
      </c>
      <c r="N40" s="148" t="s">
        <v>14</v>
      </c>
      <c r="O40" s="142">
        <v>802.72415597429892</v>
      </c>
      <c r="P40" s="142">
        <v>780.88067450869721</v>
      </c>
      <c r="Q40" s="142">
        <v>617.1336941229797</v>
      </c>
      <c r="R40" s="142">
        <v>523.39371602039353</v>
      </c>
      <c r="S40" s="142">
        <v>414.68519896250882</v>
      </c>
      <c r="T40" s="142">
        <v>329.60562088097311</v>
      </c>
      <c r="U40" s="142">
        <v>590.24492321615901</v>
      </c>
      <c r="V40" s="142">
        <v>249.00300457664412</v>
      </c>
      <c r="W40" s="149">
        <v>682.8136395518726</v>
      </c>
      <c r="X40" s="45"/>
    </row>
    <row r="41" spans="1:24" ht="15.75" customHeight="1" x14ac:dyDescent="0.4">
      <c r="A41" s="147" t="s">
        <v>451</v>
      </c>
      <c r="B41" s="148" t="s">
        <v>7</v>
      </c>
      <c r="C41" s="142">
        <v>3452.5591404847296</v>
      </c>
      <c r="D41" s="142">
        <v>5572.7851468351701</v>
      </c>
      <c r="E41" s="142">
        <v>848.56411512649504</v>
      </c>
      <c r="F41" s="142">
        <v>610.11484034177499</v>
      </c>
      <c r="G41" s="142">
        <v>590.43702402496604</v>
      </c>
      <c r="H41" s="142">
        <v>130.62974121209299</v>
      </c>
      <c r="I41" s="142">
        <v>-9.8500940222678999</v>
      </c>
      <c r="J41" s="142">
        <v>323.572371043001</v>
      </c>
      <c r="K41" s="149">
        <v>11518.812285045964</v>
      </c>
      <c r="L41" s="143"/>
      <c r="M41" s="147" t="s">
        <v>451</v>
      </c>
      <c r="N41" s="148" t="s">
        <v>7</v>
      </c>
      <c r="O41" s="142">
        <v>426.54202840081655</v>
      </c>
      <c r="P41" s="142">
        <v>848.57921027701627</v>
      </c>
      <c r="Q41" s="142">
        <v>163.67867763147265</v>
      </c>
      <c r="R41" s="142">
        <v>223.63380528599211</v>
      </c>
      <c r="S41" s="142">
        <v>329.02335898464207</v>
      </c>
      <c r="T41" s="142">
        <v>232.48648950950999</v>
      </c>
      <c r="U41" s="142">
        <v>-22.004007644963476</v>
      </c>
      <c r="V41" s="142">
        <v>1305.6802385733176</v>
      </c>
      <c r="W41" s="149">
        <v>449.49927700209122</v>
      </c>
      <c r="X41" s="45"/>
    </row>
    <row r="42" spans="1:24" ht="15.75" customHeight="1" x14ac:dyDescent="0.4">
      <c r="A42" s="147"/>
      <c r="B42" s="148" t="s">
        <v>22</v>
      </c>
      <c r="C42" s="142">
        <v>14003.0795494165</v>
      </c>
      <c r="D42" s="142">
        <v>9397.2281930176796</v>
      </c>
      <c r="E42" s="142">
        <v>1268.9207900878798</v>
      </c>
      <c r="F42" s="142">
        <v>446.29427811584799</v>
      </c>
      <c r="G42" s="142">
        <v>637.76617703432294</v>
      </c>
      <c r="H42" s="142">
        <v>207.15706129122498</v>
      </c>
      <c r="I42" s="142">
        <v>704.801281911915</v>
      </c>
      <c r="J42" s="142">
        <v>248.005000886202</v>
      </c>
      <c r="K42" s="149">
        <v>26913.252331761571</v>
      </c>
      <c r="L42" s="143"/>
      <c r="M42" s="151">
        <v>0</v>
      </c>
      <c r="N42" s="148" t="s">
        <v>22</v>
      </c>
      <c r="O42" s="142">
        <v>1728.5142686994914</v>
      </c>
      <c r="P42" s="142">
        <v>1431.1752246264109</v>
      </c>
      <c r="Q42" s="142">
        <v>241.19328944466955</v>
      </c>
      <c r="R42" s="142">
        <v>161.52437757878548</v>
      </c>
      <c r="S42" s="142">
        <v>353.18963381315115</v>
      </c>
      <c r="T42" s="142">
        <v>364.31034224699624</v>
      </c>
      <c r="U42" s="142">
        <v>1556.9869483551263</v>
      </c>
      <c r="V42" s="142">
        <v>999.5163763675647</v>
      </c>
      <c r="W42" s="149">
        <v>1044.5056340897227</v>
      </c>
      <c r="X42" s="45"/>
    </row>
    <row r="43" spans="1:24" ht="15.75" customHeight="1" x14ac:dyDescent="0.4">
      <c r="A43" s="147"/>
      <c r="B43" s="148" t="s">
        <v>25</v>
      </c>
      <c r="C43" s="142">
        <v>5678.5876403207903</v>
      </c>
      <c r="D43" s="142">
        <v>2820.53278816383</v>
      </c>
      <c r="E43" s="142">
        <v>1351.6522416898999</v>
      </c>
      <c r="F43" s="142">
        <v>1220.78267092807</v>
      </c>
      <c r="G43" s="142">
        <v>124.66405396512599</v>
      </c>
      <c r="H43" s="142">
        <v>142.507245114765</v>
      </c>
      <c r="I43" s="142">
        <v>16.0836652716876</v>
      </c>
      <c r="J43" s="142">
        <v>269.40173444964501</v>
      </c>
      <c r="K43" s="149">
        <v>11624.212039903814</v>
      </c>
      <c r="L43" s="143"/>
      <c r="M43" s="151">
        <v>0</v>
      </c>
      <c r="N43" s="148" t="s">
        <v>25</v>
      </c>
      <c r="O43" s="142">
        <v>688.45977374358972</v>
      </c>
      <c r="P43" s="142">
        <v>419.88372134929159</v>
      </c>
      <c r="Q43" s="142">
        <v>250.93130077860695</v>
      </c>
      <c r="R43" s="142">
        <v>430.62848768101082</v>
      </c>
      <c r="S43" s="142">
        <v>67.901734670658414</v>
      </c>
      <c r="T43" s="142">
        <v>248.85705349851656</v>
      </c>
      <c r="U43" s="142">
        <v>34.874120261599508</v>
      </c>
      <c r="V43" s="142">
        <v>1071.9470573358467</v>
      </c>
      <c r="W43" s="149">
        <v>441.84750312645173</v>
      </c>
      <c r="X43" s="45"/>
    </row>
    <row r="44" spans="1:24" ht="15.75" customHeight="1" x14ac:dyDescent="0.4">
      <c r="A44" s="148"/>
      <c r="B44" s="148" t="s">
        <v>14</v>
      </c>
      <c r="C44" s="142">
        <v>5379.9484408417302</v>
      </c>
      <c r="D44" s="142">
        <v>2326.78640579173</v>
      </c>
      <c r="E44" s="142">
        <v>1930.71444084173</v>
      </c>
      <c r="F44" s="142">
        <v>1344.1254357113601</v>
      </c>
      <c r="G44" s="142">
        <v>19.2124408417315</v>
      </c>
      <c r="H44" s="142">
        <v>224.75880514959698</v>
      </c>
      <c r="I44" s="142">
        <v>-24.9139062901431</v>
      </c>
      <c r="J44" s="142">
        <v>247.52844084173103</v>
      </c>
      <c r="K44" s="149">
        <v>11448.160503729465</v>
      </c>
      <c r="L44" s="143"/>
      <c r="M44" s="153">
        <v>0</v>
      </c>
      <c r="N44" s="148" t="s">
        <v>14</v>
      </c>
      <c r="O44" s="142">
        <v>638.66316793520832</v>
      </c>
      <c r="P44" s="142">
        <v>337.131333734257</v>
      </c>
      <c r="Q44" s="142">
        <v>349.30080492938504</v>
      </c>
      <c r="R44" s="142">
        <v>458.9535864050967</v>
      </c>
      <c r="S44" s="142">
        <v>10.293926787776751</v>
      </c>
      <c r="T44" s="142">
        <v>391.19034715734023</v>
      </c>
      <c r="U44" s="142">
        <v>-53.00819847222261</v>
      </c>
      <c r="V44" s="142">
        <v>975.04733199296879</v>
      </c>
      <c r="W44" s="149">
        <v>424.85045287166992</v>
      </c>
      <c r="X44" s="45"/>
    </row>
    <row r="45" spans="1:24" ht="15.75" customHeight="1" x14ac:dyDescent="0.4">
      <c r="A45" s="147" t="s">
        <v>452</v>
      </c>
      <c r="B45" s="148" t="s">
        <v>7</v>
      </c>
      <c r="C45" s="142">
        <v>8579.523975436281</v>
      </c>
      <c r="D45" s="142">
        <v>9168.2905685851401</v>
      </c>
      <c r="E45" s="142">
        <v>5233.4488509837802</v>
      </c>
      <c r="F45" s="142">
        <v>2233.4237072318901</v>
      </c>
      <c r="G45" s="142">
        <v>1898.18829419489</v>
      </c>
      <c r="H45" s="142">
        <v>909.47805919250004</v>
      </c>
      <c r="I45" s="142">
        <v>1403.3863550471201</v>
      </c>
      <c r="J45" s="142">
        <v>950.00712064561105</v>
      </c>
      <c r="K45" s="149">
        <v>30375.746931317215</v>
      </c>
      <c r="L45" s="143"/>
      <c r="M45" s="147" t="s">
        <v>452</v>
      </c>
      <c r="N45" s="148" t="s">
        <v>7</v>
      </c>
      <c r="O45" s="142">
        <v>1059.9463789872234</v>
      </c>
      <c r="P45" s="142">
        <v>1396.0740572779002</v>
      </c>
      <c r="Q45" s="142">
        <v>1009.4746785907645</v>
      </c>
      <c r="R45" s="142">
        <v>818.6475880252674</v>
      </c>
      <c r="S45" s="142">
        <v>1057.7729090967748</v>
      </c>
      <c r="T45" s="142">
        <v>1618.6310966067549</v>
      </c>
      <c r="U45" s="142">
        <v>3135.0080532717975</v>
      </c>
      <c r="V45" s="142">
        <v>3833.4716896025366</v>
      </c>
      <c r="W45" s="149">
        <v>1185.3545266773217</v>
      </c>
      <c r="X45" s="45"/>
    </row>
    <row r="46" spans="1:24" ht="15.75" customHeight="1" x14ac:dyDescent="0.4">
      <c r="A46" s="147"/>
      <c r="B46" s="148" t="s">
        <v>22</v>
      </c>
      <c r="C46" s="142">
        <v>11274.799067159</v>
      </c>
      <c r="D46" s="142">
        <v>10933.780207087901</v>
      </c>
      <c r="E46" s="142">
        <v>3684.9648009139701</v>
      </c>
      <c r="F46" s="142">
        <v>2228.3176688867202</v>
      </c>
      <c r="G46" s="142">
        <v>2299.4770249871203</v>
      </c>
      <c r="H46" s="142">
        <v>928.94406181910006</v>
      </c>
      <c r="I46" s="142">
        <v>1161.5668239504098</v>
      </c>
      <c r="J46" s="142">
        <v>946.19756399821495</v>
      </c>
      <c r="K46" s="149">
        <v>33458.047218802436</v>
      </c>
      <c r="L46" s="143"/>
      <c r="M46" s="151">
        <v>0</v>
      </c>
      <c r="N46" s="148" t="s">
        <v>22</v>
      </c>
      <c r="O46" s="142">
        <v>1391.7403665050326</v>
      </c>
      <c r="P46" s="142">
        <v>1665.1883962466411</v>
      </c>
      <c r="Q46" s="142">
        <v>700.42889104110964</v>
      </c>
      <c r="R46" s="142">
        <v>806.48048196869001</v>
      </c>
      <c r="S46" s="142">
        <v>1273.4313572311746</v>
      </c>
      <c r="T46" s="142">
        <v>1633.658669321771</v>
      </c>
      <c r="U46" s="142">
        <v>2566.0344709179089</v>
      </c>
      <c r="V46" s="142">
        <v>3813.3906861389014</v>
      </c>
      <c r="W46" s="149">
        <v>1298.5096856702232</v>
      </c>
      <c r="X46" s="45"/>
    </row>
    <row r="47" spans="1:24" ht="15.75" customHeight="1" x14ac:dyDescent="0.4">
      <c r="A47" s="147"/>
      <c r="B47" s="148" t="s">
        <v>25</v>
      </c>
      <c r="C47" s="142">
        <v>14615.811296265301</v>
      </c>
      <c r="D47" s="142">
        <v>11421.2718376173</v>
      </c>
      <c r="E47" s="142">
        <v>6446.4665268971794</v>
      </c>
      <c r="F47" s="142">
        <v>1993.5319713501201</v>
      </c>
      <c r="G47" s="142">
        <v>2348.16655719751</v>
      </c>
      <c r="H47" s="142">
        <v>1267.22179681993</v>
      </c>
      <c r="I47" s="142">
        <v>1791.59839205547</v>
      </c>
      <c r="J47" s="142">
        <v>1032.57605400785</v>
      </c>
      <c r="K47" s="149">
        <v>40916.644432210669</v>
      </c>
      <c r="L47" s="143"/>
      <c r="M47" s="151">
        <v>0</v>
      </c>
      <c r="N47" s="148" t="s">
        <v>25</v>
      </c>
      <c r="O47" s="142">
        <v>1771.9895818209782</v>
      </c>
      <c r="P47" s="142">
        <v>1700.2483154406293</v>
      </c>
      <c r="Q47" s="142">
        <v>1196.7724989658821</v>
      </c>
      <c r="R47" s="142">
        <v>703.2141579414905</v>
      </c>
      <c r="S47" s="142">
        <v>1278.9940440565365</v>
      </c>
      <c r="T47" s="142">
        <v>2212.9196465185883</v>
      </c>
      <c r="U47" s="142">
        <v>3884.7126404089186</v>
      </c>
      <c r="V47" s="142">
        <v>4108.6107512647222</v>
      </c>
      <c r="W47" s="149">
        <v>1555.2810905912133</v>
      </c>
      <c r="X47" s="45"/>
    </row>
    <row r="48" spans="1:24" ht="15.75" customHeight="1" x14ac:dyDescent="0.4">
      <c r="A48" s="148"/>
      <c r="B48" s="148" t="s">
        <v>14</v>
      </c>
      <c r="C48" s="142">
        <v>14493.929699047701</v>
      </c>
      <c r="D48" s="142">
        <v>11940.453699047701</v>
      </c>
      <c r="E48" s="142">
        <v>7532.2546990476603</v>
      </c>
      <c r="F48" s="142">
        <v>2557.9156218906596</v>
      </c>
      <c r="G48" s="142">
        <v>3201.7256990476599</v>
      </c>
      <c r="H48" s="142">
        <v>1434.4356998340299</v>
      </c>
      <c r="I48" s="142">
        <v>1953.4819509695999</v>
      </c>
      <c r="J48" s="142">
        <v>1148.6986990476601</v>
      </c>
      <c r="K48" s="149">
        <v>44262.89576793267</v>
      </c>
      <c r="L48" s="143"/>
      <c r="M48" s="153">
        <v>0</v>
      </c>
      <c r="N48" s="148" t="s">
        <v>14</v>
      </c>
      <c r="O48" s="142">
        <v>1720.5999572694277</v>
      </c>
      <c r="P48" s="142">
        <v>1730.0690217769886</v>
      </c>
      <c r="Q48" s="142">
        <v>1362.7197133116424</v>
      </c>
      <c r="R48" s="142">
        <v>873.40401215384827</v>
      </c>
      <c r="S48" s="142">
        <v>1715.4681288048987</v>
      </c>
      <c r="T48" s="142">
        <v>2496.6203171416114</v>
      </c>
      <c r="U48" s="142">
        <v>4156.335733263546</v>
      </c>
      <c r="V48" s="142">
        <v>4524.8764059656596</v>
      </c>
      <c r="W48" s="149">
        <v>1642.6316967072203</v>
      </c>
      <c r="X48" s="45"/>
    </row>
    <row r="49" spans="1:24" ht="15.75" customHeight="1" x14ac:dyDescent="0.35">
      <c r="A49" s="103" t="s">
        <v>453</v>
      </c>
      <c r="B49" s="102" t="s">
        <v>7</v>
      </c>
      <c r="C49" s="50">
        <v>79692.12487504007</v>
      </c>
      <c r="D49" s="50">
        <v>70826.58173465998</v>
      </c>
      <c r="E49" s="50">
        <v>48974.845283969982</v>
      </c>
      <c r="F49" s="50">
        <v>29342.932960399987</v>
      </c>
      <c r="G49" s="50">
        <v>16872.311999999998</v>
      </c>
      <c r="H49" s="50">
        <v>5867.0610000000015</v>
      </c>
      <c r="I49" s="50">
        <v>5235.075500570003</v>
      </c>
      <c r="J49" s="50">
        <v>5716.9266038999967</v>
      </c>
      <c r="K49" s="50">
        <v>262527.85995854001</v>
      </c>
      <c r="L49" s="44"/>
      <c r="M49" s="103" t="s">
        <v>453</v>
      </c>
      <c r="N49" s="102" t="s">
        <v>7</v>
      </c>
      <c r="O49" s="50">
        <v>9845.4622234214276</v>
      </c>
      <c r="P49" s="50">
        <v>10784.906148615959</v>
      </c>
      <c r="Q49" s="50">
        <v>9446.7085873543092</v>
      </c>
      <c r="R49" s="50">
        <v>10755.469826811719</v>
      </c>
      <c r="S49" s="50">
        <v>9402.1623681955116</v>
      </c>
      <c r="T49" s="50">
        <v>10441.821310918151</v>
      </c>
      <c r="U49" s="50">
        <v>11694.572770177601</v>
      </c>
      <c r="V49" s="50">
        <v>23068.960022839237</v>
      </c>
      <c r="W49" s="50">
        <v>10244.63983994849</v>
      </c>
      <c r="X49" s="45"/>
    </row>
    <row r="50" spans="1:24" ht="15.75" customHeight="1" x14ac:dyDescent="0.35">
      <c r="A50" s="104"/>
      <c r="B50" s="102" t="s">
        <v>22</v>
      </c>
      <c r="C50" s="50">
        <v>99589.39413799996</v>
      </c>
      <c r="D50" s="50">
        <v>82249.98982499991</v>
      </c>
      <c r="E50" s="50">
        <v>53048.419999999955</v>
      </c>
      <c r="F50" s="50">
        <v>31321.32869599995</v>
      </c>
      <c r="G50" s="50">
        <v>18713.639784000025</v>
      </c>
      <c r="H50" s="50">
        <v>6566.6590000000097</v>
      </c>
      <c r="I50" s="50">
        <v>6119.8801019999974</v>
      </c>
      <c r="J50" s="50">
        <v>5946.2721350000083</v>
      </c>
      <c r="K50" s="50">
        <v>303555.58367999981</v>
      </c>
      <c r="L50" s="44"/>
      <c r="M50" s="106">
        <v>0</v>
      </c>
      <c r="N50" s="102" t="s">
        <v>22</v>
      </c>
      <c r="O50" s="50">
        <v>12293.130819630562</v>
      </c>
      <c r="P50" s="50">
        <v>12526.475386729262</v>
      </c>
      <c r="Q50" s="50">
        <v>10083.310967547681</v>
      </c>
      <c r="R50" s="50">
        <v>11335.924233491294</v>
      </c>
      <c r="S50" s="50">
        <v>10363.458929974711</v>
      </c>
      <c r="T50" s="50">
        <v>11548.251229274692</v>
      </c>
      <c r="U50" s="50">
        <v>13519.517754655704</v>
      </c>
      <c r="V50" s="50">
        <v>23964.824725440838</v>
      </c>
      <c r="W50" s="50">
        <v>11781.018269537437</v>
      </c>
      <c r="X50" s="45"/>
    </row>
    <row r="51" spans="1:24" ht="15.75" customHeight="1" x14ac:dyDescent="0.35">
      <c r="A51" s="104"/>
      <c r="B51" s="102" t="s">
        <v>25</v>
      </c>
      <c r="C51" s="50">
        <v>98875.44386956004</v>
      </c>
      <c r="D51" s="50">
        <v>78791.761395010079</v>
      </c>
      <c r="E51" s="50">
        <v>58765.033616479974</v>
      </c>
      <c r="F51" s="50">
        <v>33971.907512999933</v>
      </c>
      <c r="G51" s="50">
        <v>18690.781999999992</v>
      </c>
      <c r="H51" s="50">
        <v>7109.7639999999956</v>
      </c>
      <c r="I51" s="50">
        <v>6364.9421666099934</v>
      </c>
      <c r="J51" s="50">
        <v>6086.7249076999988</v>
      </c>
      <c r="K51" s="50">
        <v>308656.35946836002</v>
      </c>
      <c r="L51" s="44"/>
      <c r="M51" s="106">
        <v>0</v>
      </c>
      <c r="N51" s="102" t="s">
        <v>25</v>
      </c>
      <c r="O51" s="50">
        <v>11987.446531931811</v>
      </c>
      <c r="P51" s="50">
        <v>11729.478247880817</v>
      </c>
      <c r="Q51" s="50">
        <v>10909.600761839267</v>
      </c>
      <c r="R51" s="50">
        <v>11983.518036704098</v>
      </c>
      <c r="S51" s="50">
        <v>10180.452823282572</v>
      </c>
      <c r="T51" s="50">
        <v>12415.613807459038</v>
      </c>
      <c r="U51" s="50">
        <v>13801.068029389047</v>
      </c>
      <c r="V51" s="50">
        <v>24219.023188365427</v>
      </c>
      <c r="W51" s="50">
        <v>11732.325708360349</v>
      </c>
      <c r="X51" s="45"/>
    </row>
    <row r="52" spans="1:24" ht="15.75" customHeight="1" x14ac:dyDescent="0.35">
      <c r="A52" s="105"/>
      <c r="B52" s="102" t="s">
        <v>14</v>
      </c>
      <c r="C52" s="50">
        <v>101055.78790000005</v>
      </c>
      <c r="D52" s="50">
        <v>81452.25290000005</v>
      </c>
      <c r="E52" s="50">
        <v>69460.207599999965</v>
      </c>
      <c r="F52" s="50">
        <v>36523.132400000002</v>
      </c>
      <c r="G52" s="50">
        <v>21055.415699999998</v>
      </c>
      <c r="H52" s="50">
        <v>8503.3913000000011</v>
      </c>
      <c r="I52" s="50">
        <v>6974.7643999999937</v>
      </c>
      <c r="J52" s="50">
        <v>6827.9359000000013</v>
      </c>
      <c r="K52" s="50">
        <v>331852.88810000004</v>
      </c>
      <c r="L52" s="44"/>
      <c r="M52" s="107">
        <v>0</v>
      </c>
      <c r="N52" s="102" t="s">
        <v>14</v>
      </c>
      <c r="O52" s="50">
        <v>11996.510811970662</v>
      </c>
      <c r="P52" s="50">
        <v>11801.730742230822</v>
      </c>
      <c r="Q52" s="50">
        <v>12566.594993024704</v>
      </c>
      <c r="R52" s="50">
        <v>12470.876717586185</v>
      </c>
      <c r="S52" s="50">
        <v>11281.383218691095</v>
      </c>
      <c r="T52" s="50">
        <v>14800.063527867851</v>
      </c>
      <c r="U52" s="50">
        <v>14839.892681079387</v>
      </c>
      <c r="V52" s="50">
        <v>26896.144377085282</v>
      </c>
      <c r="W52" s="50">
        <v>12315.327842418617</v>
      </c>
      <c r="X52" s="45"/>
    </row>
    <row r="53" spans="1:24" s="225" customFormat="1" ht="13.5" customHeight="1" x14ac:dyDescent="0.35">
      <c r="A53" s="165" t="s">
        <v>454</v>
      </c>
      <c r="B53" s="173"/>
      <c r="C53" s="218"/>
      <c r="D53" s="218"/>
      <c r="E53" s="218"/>
      <c r="F53" s="218"/>
      <c r="G53" s="218"/>
      <c r="H53" s="218"/>
      <c r="I53" s="218"/>
      <c r="J53" s="218"/>
      <c r="K53" s="218"/>
      <c r="L53" s="218"/>
      <c r="M53" s="165" t="s">
        <v>454</v>
      </c>
      <c r="N53" s="173"/>
      <c r="O53" s="218"/>
      <c r="P53" s="218"/>
      <c r="Q53" s="218"/>
      <c r="R53" s="218"/>
      <c r="S53" s="218"/>
      <c r="T53" s="218"/>
      <c r="U53" s="218"/>
      <c r="V53" s="218"/>
      <c r="W53" s="218"/>
      <c r="X53" s="226"/>
    </row>
    <row r="54" spans="1:24" s="225" customFormat="1" ht="13.5" customHeight="1" x14ac:dyDescent="0.35">
      <c r="A54" s="165" t="s">
        <v>455</v>
      </c>
      <c r="B54" s="173"/>
      <c r="C54" s="218"/>
      <c r="D54" s="218"/>
      <c r="E54" s="218"/>
      <c r="F54" s="218"/>
      <c r="G54" s="218"/>
      <c r="H54" s="218"/>
      <c r="I54" s="218"/>
      <c r="J54" s="218"/>
      <c r="K54" s="218"/>
      <c r="L54" s="218"/>
      <c r="M54" s="165" t="s">
        <v>455</v>
      </c>
      <c r="N54" s="173"/>
      <c r="O54" s="218"/>
      <c r="P54" s="218"/>
      <c r="Q54" s="218"/>
      <c r="R54" s="218"/>
      <c r="S54" s="218"/>
      <c r="T54" s="218"/>
      <c r="U54" s="218"/>
      <c r="V54" s="218"/>
      <c r="W54" s="218"/>
    </row>
    <row r="55" spans="1:24" s="225" customFormat="1" ht="13.5" customHeight="1" x14ac:dyDescent="0.35">
      <c r="A55" s="165" t="s">
        <v>456</v>
      </c>
      <c r="B55" s="173"/>
      <c r="C55" s="218"/>
      <c r="D55" s="218"/>
      <c r="E55" s="218"/>
      <c r="F55" s="218"/>
      <c r="G55" s="218"/>
      <c r="H55" s="218"/>
      <c r="I55" s="218"/>
      <c r="J55" s="218"/>
      <c r="K55" s="218"/>
      <c r="L55" s="218"/>
      <c r="M55" s="165" t="s">
        <v>456</v>
      </c>
      <c r="N55" s="173"/>
      <c r="O55" s="218"/>
      <c r="P55" s="218"/>
      <c r="Q55" s="218"/>
      <c r="R55" s="218"/>
      <c r="S55" s="218"/>
      <c r="T55" s="218"/>
      <c r="U55" s="218"/>
      <c r="V55" s="218"/>
      <c r="W55" s="218"/>
    </row>
    <row r="56" spans="1:24" s="226" customFormat="1" ht="13.5" customHeight="1" x14ac:dyDescent="0.35">
      <c r="A56" s="173" t="s">
        <v>438</v>
      </c>
      <c r="B56" s="173"/>
      <c r="C56" s="218"/>
      <c r="D56" s="218"/>
      <c r="E56" s="218"/>
      <c r="F56" s="218"/>
      <c r="G56" s="218"/>
      <c r="H56" s="218"/>
      <c r="I56" s="218"/>
      <c r="J56" s="218"/>
      <c r="K56" s="218"/>
      <c r="L56" s="218"/>
      <c r="M56" s="173" t="s">
        <v>438</v>
      </c>
      <c r="N56" s="173"/>
      <c r="O56" s="218"/>
      <c r="P56" s="218"/>
      <c r="Q56" s="218"/>
      <c r="R56" s="218"/>
      <c r="S56" s="218"/>
      <c r="T56" s="218"/>
      <c r="U56" s="218"/>
      <c r="V56" s="218"/>
      <c r="W56" s="218"/>
      <c r="X56" s="225"/>
    </row>
    <row r="57" spans="1:24" s="226" customFormat="1" ht="13.5" customHeight="1" x14ac:dyDescent="0.35">
      <c r="A57" s="173" t="s">
        <v>439</v>
      </c>
      <c r="B57" s="173"/>
      <c r="C57" s="218"/>
      <c r="D57" s="218"/>
      <c r="E57" s="218"/>
      <c r="F57" s="218"/>
      <c r="G57" s="218"/>
      <c r="H57" s="218"/>
      <c r="I57" s="218"/>
      <c r="J57" s="218"/>
      <c r="K57" s="218"/>
      <c r="L57" s="218"/>
      <c r="M57" s="173" t="s">
        <v>439</v>
      </c>
      <c r="N57" s="173"/>
      <c r="O57" s="218"/>
      <c r="P57" s="218"/>
      <c r="Q57" s="218"/>
      <c r="R57" s="218"/>
      <c r="S57" s="218"/>
      <c r="T57" s="218"/>
      <c r="U57" s="218"/>
      <c r="V57" s="218"/>
      <c r="W57" s="218"/>
    </row>
    <row r="58" spans="1:24" x14ac:dyDescent="0.35">
      <c r="D58" s="23"/>
      <c r="E58" s="16"/>
      <c r="F58" s="16"/>
      <c r="G58" s="16"/>
      <c r="H58" s="16"/>
      <c r="I58" s="16"/>
      <c r="J58" s="16"/>
      <c r="K58" s="16"/>
      <c r="L58" s="16"/>
      <c r="M58" s="22"/>
      <c r="P58" s="23"/>
      <c r="Q58" s="16"/>
      <c r="R58" s="16"/>
      <c r="S58" s="16"/>
      <c r="T58" s="16"/>
      <c r="U58" s="16"/>
      <c r="V58" s="16"/>
      <c r="W58" s="16"/>
      <c r="X58"/>
    </row>
    <row r="59" spans="1:24" x14ac:dyDescent="0.35">
      <c r="B59"/>
      <c r="C59" s="20"/>
      <c r="D59" s="20"/>
      <c r="E59" s="20"/>
      <c r="F59" s="20"/>
      <c r="G59" s="20"/>
      <c r="H59" s="20"/>
      <c r="I59" s="20"/>
      <c r="J59" s="20"/>
      <c r="K59" s="20"/>
      <c r="L59" s="16"/>
      <c r="M59" s="16"/>
      <c r="N59"/>
      <c r="O59" s="20"/>
      <c r="P59" s="20"/>
      <c r="Q59" s="20"/>
      <c r="R59" s="20"/>
      <c r="S59" s="20"/>
      <c r="T59" s="20"/>
      <c r="U59" s="20"/>
      <c r="V59" s="20"/>
      <c r="X59"/>
    </row>
    <row r="60" spans="1:24" x14ac:dyDescent="0.35">
      <c r="B60"/>
      <c r="C60" s="20"/>
      <c r="D60" s="20"/>
      <c r="E60" s="20"/>
      <c r="F60" s="20"/>
      <c r="G60" s="20"/>
      <c r="H60" s="20"/>
      <c r="I60" s="20"/>
      <c r="J60" s="20"/>
      <c r="K60" s="20"/>
      <c r="L60" s="16"/>
      <c r="M60" s="16"/>
      <c r="N60"/>
      <c r="O60" s="20"/>
      <c r="P60" s="20"/>
      <c r="Q60" s="20"/>
      <c r="R60" s="20"/>
      <c r="S60" s="20"/>
      <c r="T60" s="20"/>
      <c r="U60" s="20"/>
      <c r="V60" s="20"/>
      <c r="W60" s="242"/>
      <c r="X60"/>
    </row>
    <row r="61" spans="1:24" x14ac:dyDescent="0.35">
      <c r="B61" s="25"/>
      <c r="C61" s="20"/>
      <c r="D61" s="20"/>
      <c r="E61" s="20"/>
      <c r="F61" s="20"/>
      <c r="G61" s="20"/>
      <c r="H61" s="20"/>
      <c r="I61" s="20"/>
      <c r="J61" s="20"/>
      <c r="K61" s="20"/>
      <c r="L61" s="16"/>
      <c r="M61" s="16"/>
      <c r="N61" s="25"/>
      <c r="O61" s="20"/>
      <c r="P61" s="20"/>
      <c r="Q61" s="20"/>
      <c r="R61" s="20"/>
      <c r="S61" s="20"/>
      <c r="T61" s="20"/>
      <c r="U61" s="20"/>
      <c r="V61" s="20"/>
      <c r="W61" s="243"/>
      <c r="X61"/>
    </row>
    <row r="62" spans="1:24" x14ac:dyDescent="0.35">
      <c r="B62" s="25"/>
      <c r="C62" s="20"/>
      <c r="D62" s="20"/>
      <c r="E62" s="20"/>
      <c r="F62" s="20"/>
      <c r="G62" s="20"/>
      <c r="H62" s="20"/>
      <c r="I62" s="20"/>
      <c r="J62" s="20"/>
      <c r="K62" s="20"/>
      <c r="L62" s="16"/>
      <c r="M62" s="16"/>
      <c r="N62" s="25"/>
      <c r="O62" s="20"/>
      <c r="P62" s="20"/>
      <c r="Q62" s="20"/>
      <c r="R62" s="20"/>
      <c r="S62" s="20"/>
      <c r="T62" s="20"/>
      <c r="U62" s="20"/>
      <c r="V62" s="20"/>
      <c r="W62" s="243"/>
      <c r="X62"/>
    </row>
    <row r="63" spans="1:24" x14ac:dyDescent="0.35">
      <c r="B63" s="25"/>
      <c r="C63" s="20"/>
      <c r="D63" s="20"/>
      <c r="E63" s="20"/>
      <c r="F63" s="20"/>
      <c r="G63" s="20"/>
      <c r="H63" s="20"/>
      <c r="I63" s="20"/>
      <c r="J63" s="20"/>
      <c r="K63" s="20"/>
      <c r="L63" s="16"/>
      <c r="M63" s="16"/>
      <c r="N63" s="25"/>
      <c r="O63" s="20"/>
      <c r="P63" s="20"/>
      <c r="Q63" s="20"/>
      <c r="R63" s="20"/>
      <c r="S63" s="20"/>
      <c r="T63" s="20"/>
      <c r="U63" s="20"/>
      <c r="V63" s="20"/>
      <c r="W63" s="243"/>
      <c r="X63"/>
    </row>
    <row r="64" spans="1:24" x14ac:dyDescent="0.35">
      <c r="B64" s="25"/>
      <c r="C64" s="20"/>
      <c r="D64" s="20"/>
      <c r="E64" s="20"/>
      <c r="F64" s="20"/>
      <c r="G64" s="20"/>
      <c r="H64" s="20"/>
      <c r="I64" s="20"/>
      <c r="J64" s="20"/>
      <c r="K64" s="20"/>
      <c r="L64" s="16"/>
      <c r="M64" s="16"/>
      <c r="N64" s="25"/>
      <c r="O64" s="20"/>
      <c r="P64" s="20"/>
      <c r="Q64" s="20"/>
      <c r="R64" s="20"/>
      <c r="S64" s="20"/>
      <c r="T64" s="20"/>
      <c r="U64" s="20"/>
      <c r="V64" s="20"/>
      <c r="W64" s="243"/>
      <c r="X64"/>
    </row>
    <row r="65" spans="1:24" x14ac:dyDescent="0.35">
      <c r="B65" s="25"/>
      <c r="C65" s="20"/>
      <c r="D65" s="20"/>
      <c r="E65" s="20"/>
      <c r="F65" s="20"/>
      <c r="G65" s="20"/>
      <c r="H65" s="20"/>
      <c r="I65" s="20"/>
      <c r="J65" s="20"/>
      <c r="K65" s="20"/>
      <c r="L65" s="16"/>
      <c r="M65" s="16"/>
      <c r="N65" s="25"/>
      <c r="O65" s="20"/>
      <c r="P65" s="20"/>
      <c r="Q65" s="20"/>
      <c r="R65" s="20"/>
      <c r="S65" s="20"/>
      <c r="T65" s="20"/>
      <c r="U65" s="20"/>
      <c r="V65" s="20"/>
      <c r="W65" s="20"/>
      <c r="X65"/>
    </row>
    <row r="66" spans="1:24" x14ac:dyDescent="0.35">
      <c r="B66" s="25"/>
      <c r="C66" s="20"/>
      <c r="D66" s="20"/>
      <c r="E66" s="20"/>
      <c r="F66" s="20"/>
      <c r="G66" s="20"/>
      <c r="H66" s="20"/>
      <c r="I66" s="20"/>
      <c r="J66" s="20"/>
      <c r="K66" s="20"/>
      <c r="L66" s="16"/>
      <c r="M66" s="16"/>
      <c r="N66" s="25"/>
      <c r="O66" s="20"/>
      <c r="P66" s="20"/>
      <c r="Q66" s="20"/>
      <c r="R66" s="20"/>
      <c r="S66" s="20"/>
      <c r="T66" s="20"/>
      <c r="U66" s="20"/>
      <c r="V66" s="20"/>
      <c r="W66" s="20"/>
      <c r="X66"/>
    </row>
    <row r="67" spans="1:24" x14ac:dyDescent="0.35">
      <c r="A67" s="20"/>
      <c r="B67" s="20"/>
      <c r="C67" s="20"/>
      <c r="D67" s="20"/>
      <c r="E67" s="20"/>
      <c r="F67" s="20"/>
      <c r="G67" s="20"/>
      <c r="H67" s="20"/>
      <c r="I67" s="20"/>
      <c r="J67" s="20"/>
      <c r="K67" s="20"/>
      <c r="L67" s="16"/>
      <c r="M67" s="16"/>
      <c r="N67" s="20"/>
      <c r="O67" s="20"/>
      <c r="P67" s="20"/>
      <c r="Q67" s="20"/>
      <c r="R67" s="20"/>
      <c r="S67" s="20"/>
      <c r="T67" s="20"/>
      <c r="U67" s="20"/>
      <c r="V67" s="20"/>
      <c r="W67" s="20"/>
      <c r="X67"/>
    </row>
    <row r="68" spans="1:24" x14ac:dyDescent="0.35">
      <c r="A68" s="20"/>
      <c r="B68" s="20"/>
      <c r="C68" s="20"/>
      <c r="D68" s="20"/>
      <c r="E68" s="20"/>
      <c r="F68" s="20"/>
      <c r="G68" s="20"/>
      <c r="H68" s="20"/>
      <c r="I68" s="20"/>
      <c r="J68" s="20"/>
      <c r="K68" s="20"/>
      <c r="L68" s="16"/>
      <c r="M68" s="16"/>
      <c r="N68" s="20"/>
      <c r="O68" s="20"/>
      <c r="P68" s="20"/>
      <c r="Q68" s="20"/>
      <c r="R68" s="20"/>
      <c r="S68" s="20"/>
      <c r="T68" s="20"/>
      <c r="U68" s="20"/>
      <c r="V68" s="20"/>
      <c r="W68" s="20"/>
      <c r="X68" s="33"/>
    </row>
    <row r="69" spans="1:24" x14ac:dyDescent="0.35">
      <c r="A69" s="20"/>
      <c r="B69" s="20"/>
      <c r="C69" s="20"/>
      <c r="D69" s="20"/>
      <c r="E69" s="20"/>
      <c r="F69" s="20"/>
      <c r="G69" s="20"/>
      <c r="H69" s="20"/>
      <c r="I69" s="20"/>
      <c r="J69" s="20"/>
      <c r="K69" s="20"/>
      <c r="L69" s="16"/>
      <c r="M69" s="16"/>
      <c r="N69" s="20"/>
      <c r="O69" s="20"/>
      <c r="P69" s="20"/>
      <c r="Q69" s="20"/>
      <c r="R69" s="20"/>
      <c r="S69" s="20"/>
      <c r="T69" s="20"/>
      <c r="U69" s="20"/>
      <c r="V69" s="20"/>
      <c r="W69" s="20"/>
      <c r="X69" s="33"/>
    </row>
    <row r="70" spans="1:24" x14ac:dyDescent="0.35">
      <c r="A70" s="20"/>
      <c r="B70" s="20"/>
      <c r="C70" s="20"/>
      <c r="D70" s="20"/>
      <c r="E70" s="20"/>
      <c r="F70" s="20"/>
      <c r="G70" s="20"/>
      <c r="H70" s="20"/>
      <c r="I70" s="20"/>
      <c r="J70" s="20"/>
      <c r="K70" s="20"/>
      <c r="L70" s="16"/>
      <c r="M70" s="16"/>
      <c r="N70" s="20"/>
      <c r="O70" s="20"/>
      <c r="P70" s="20"/>
      <c r="Q70" s="20"/>
      <c r="R70" s="20"/>
      <c r="S70" s="20"/>
      <c r="T70" s="20"/>
      <c r="U70" s="20"/>
      <c r="V70" s="20"/>
      <c r="W70" s="20"/>
      <c r="X70" s="33"/>
    </row>
    <row r="71" spans="1:24" x14ac:dyDescent="0.35">
      <c r="A71" s="20"/>
      <c r="B71" s="20"/>
      <c r="C71" s="20"/>
      <c r="D71" s="20"/>
      <c r="E71" s="20"/>
      <c r="F71" s="20"/>
      <c r="G71" s="20"/>
      <c r="H71" s="20"/>
      <c r="I71" s="20"/>
      <c r="J71" s="20"/>
      <c r="K71" s="20"/>
      <c r="L71" s="16"/>
      <c r="M71" s="16"/>
      <c r="N71" s="20"/>
      <c r="O71" s="20"/>
      <c r="P71" s="20"/>
      <c r="Q71" s="20"/>
      <c r="R71" s="20"/>
      <c r="S71" s="20"/>
      <c r="T71" s="20"/>
      <c r="U71" s="20"/>
      <c r="V71" s="20"/>
      <c r="W71" s="20"/>
      <c r="X71" s="33"/>
    </row>
    <row r="72" spans="1:24" x14ac:dyDescent="0.35">
      <c r="B72" s="25"/>
      <c r="C72" s="20"/>
      <c r="D72" s="20"/>
      <c r="E72" s="20"/>
      <c r="F72" s="20"/>
      <c r="G72" s="20"/>
      <c r="H72" s="20"/>
      <c r="I72" s="20"/>
      <c r="J72" s="20"/>
      <c r="K72" s="20"/>
      <c r="L72" s="16"/>
      <c r="M72" s="16"/>
      <c r="N72" s="25"/>
      <c r="O72" s="20"/>
      <c r="P72" s="20"/>
      <c r="Q72" s="20"/>
      <c r="R72" s="20"/>
      <c r="S72" s="20"/>
      <c r="T72" s="20"/>
      <c r="U72" s="20"/>
      <c r="V72" s="20"/>
      <c r="W72" s="20"/>
      <c r="X72" s="33"/>
    </row>
    <row r="73" spans="1:24" x14ac:dyDescent="0.35">
      <c r="B73" s="25"/>
      <c r="C73" s="20"/>
      <c r="D73" s="20"/>
      <c r="E73" s="20"/>
      <c r="F73" s="20"/>
      <c r="G73" s="20"/>
      <c r="H73" s="20"/>
      <c r="I73" s="20"/>
      <c r="J73" s="20"/>
      <c r="K73" s="20"/>
      <c r="L73" s="16"/>
      <c r="M73" s="16"/>
      <c r="N73" s="25"/>
      <c r="O73" s="20"/>
      <c r="P73" s="20"/>
      <c r="Q73" s="20"/>
      <c r="R73" s="20"/>
      <c r="S73" s="20"/>
      <c r="T73" s="20"/>
      <c r="U73" s="20"/>
      <c r="V73" s="20"/>
      <c r="W73" s="20"/>
      <c r="X73" s="33"/>
    </row>
    <row r="77" spans="1:24" x14ac:dyDescent="0.35">
      <c r="B77"/>
      <c r="C77" s="20"/>
      <c r="D77" s="20"/>
      <c r="E77" s="20"/>
      <c r="F77" s="20"/>
      <c r="G77" s="20"/>
      <c r="H77" s="20"/>
      <c r="I77" s="20"/>
      <c r="J77" s="20"/>
      <c r="K77" s="20"/>
      <c r="L77" s="16"/>
      <c r="M77" s="16"/>
      <c r="N77"/>
      <c r="O77" s="20"/>
      <c r="P77" s="20"/>
      <c r="Q77" s="20"/>
      <c r="R77" s="20"/>
      <c r="S77" s="20"/>
      <c r="T77" s="20"/>
      <c r="U77" s="20"/>
      <c r="V77" s="20"/>
      <c r="W77" s="20"/>
      <c r="X77" s="33"/>
    </row>
    <row r="78" spans="1:24" x14ac:dyDescent="0.35">
      <c r="B78"/>
      <c r="C78" s="20"/>
      <c r="D78" s="20"/>
      <c r="E78" s="20"/>
      <c r="F78" s="20"/>
      <c r="G78" s="20"/>
      <c r="H78" s="20"/>
      <c r="I78" s="20"/>
      <c r="J78" s="20"/>
      <c r="K78" s="20"/>
      <c r="L78" s="16"/>
      <c r="M78" s="16"/>
      <c r="N78"/>
      <c r="O78" s="20"/>
      <c r="P78" s="20"/>
      <c r="Q78" s="20"/>
      <c r="R78" s="20"/>
      <c r="S78" s="20"/>
      <c r="T78" s="20"/>
      <c r="U78" s="20"/>
      <c r="V78" s="20"/>
      <c r="W78" s="20"/>
      <c r="X78" s="33"/>
    </row>
    <row r="79" spans="1:24" x14ac:dyDescent="0.35">
      <c r="B79" s="25"/>
      <c r="C79" s="20"/>
      <c r="D79" s="20"/>
      <c r="E79" s="20"/>
      <c r="F79" s="20"/>
      <c r="G79" s="20"/>
      <c r="H79" s="20"/>
      <c r="I79" s="20"/>
      <c r="J79" s="20"/>
      <c r="K79" s="20"/>
      <c r="L79" s="16"/>
      <c r="M79" s="16"/>
      <c r="N79" s="25"/>
      <c r="O79" s="20"/>
      <c r="P79" s="20"/>
      <c r="Q79" s="20"/>
      <c r="R79" s="20"/>
      <c r="S79" s="20"/>
      <c r="T79" s="20"/>
      <c r="U79" s="20"/>
      <c r="V79" s="20"/>
      <c r="W79" s="20"/>
      <c r="X79" s="33"/>
    </row>
    <row r="80" spans="1:24" x14ac:dyDescent="0.35">
      <c r="B80" s="25"/>
      <c r="C80" s="20"/>
      <c r="D80" s="20"/>
      <c r="E80" s="20"/>
      <c r="F80" s="20"/>
      <c r="G80" s="20"/>
      <c r="H80" s="20"/>
      <c r="I80" s="20"/>
      <c r="J80" s="20"/>
      <c r="K80" s="20"/>
      <c r="L80" s="16"/>
      <c r="M80" s="16"/>
      <c r="N80" s="25"/>
      <c r="O80" s="20"/>
      <c r="P80" s="20"/>
      <c r="Q80" s="20"/>
      <c r="R80" s="20"/>
      <c r="S80" s="20"/>
      <c r="T80" s="20"/>
      <c r="U80" s="20"/>
      <c r="V80" s="20"/>
      <c r="W80" s="20"/>
      <c r="X80" s="33"/>
    </row>
    <row r="81" spans="2:24" x14ac:dyDescent="0.35">
      <c r="B81" s="25"/>
      <c r="C81" s="20"/>
      <c r="D81" s="20"/>
      <c r="E81" s="20"/>
      <c r="F81" s="20"/>
      <c r="G81" s="20"/>
      <c r="H81" s="20"/>
      <c r="I81" s="20"/>
      <c r="J81" s="20"/>
      <c r="K81" s="20"/>
      <c r="L81" s="16"/>
      <c r="M81" s="16"/>
      <c r="N81" s="25"/>
      <c r="O81" s="20"/>
      <c r="P81" s="20"/>
      <c r="Q81" s="20"/>
      <c r="R81" s="20"/>
      <c r="S81" s="20"/>
      <c r="T81" s="20"/>
      <c r="U81" s="20"/>
      <c r="V81" s="20"/>
      <c r="W81" s="20"/>
      <c r="X81" s="33"/>
    </row>
    <row r="82" spans="2:24" x14ac:dyDescent="0.35">
      <c r="B82" s="25"/>
      <c r="C82" s="20"/>
      <c r="D82" s="20"/>
      <c r="E82" s="20"/>
      <c r="F82" s="20"/>
      <c r="G82" s="20"/>
      <c r="H82" s="20"/>
      <c r="I82" s="20"/>
      <c r="J82" s="20"/>
      <c r="K82" s="20"/>
      <c r="L82" s="16"/>
      <c r="M82" s="16"/>
      <c r="N82" s="25"/>
      <c r="O82" s="20"/>
      <c r="P82" s="20"/>
      <c r="Q82" s="20"/>
      <c r="R82" s="20"/>
      <c r="S82" s="20"/>
      <c r="T82" s="20"/>
      <c r="U82" s="20"/>
      <c r="V82" s="20"/>
      <c r="W82" s="20"/>
      <c r="X82" s="33"/>
    </row>
    <row r="86" spans="2:24" x14ac:dyDescent="0.35">
      <c r="B86"/>
      <c r="C86" s="20"/>
      <c r="D86" s="20"/>
      <c r="E86" s="20"/>
      <c r="F86" s="20"/>
      <c r="G86" s="20"/>
      <c r="H86" s="20"/>
      <c r="I86" s="20"/>
      <c r="J86" s="20"/>
      <c r="K86" s="20"/>
      <c r="L86" s="16"/>
      <c r="M86" s="16"/>
      <c r="N86"/>
      <c r="O86" s="20"/>
      <c r="P86" s="20"/>
      <c r="Q86" s="20"/>
      <c r="R86" s="20"/>
      <c r="S86" s="20"/>
      <c r="T86" s="20"/>
      <c r="U86" s="20"/>
      <c r="V86" s="20"/>
      <c r="W86" s="20"/>
      <c r="X86" s="33"/>
    </row>
    <row r="87" spans="2:24" x14ac:dyDescent="0.35">
      <c r="B87"/>
      <c r="C87" s="20"/>
      <c r="D87" s="20"/>
      <c r="E87" s="20"/>
      <c r="F87" s="20"/>
      <c r="G87" s="20"/>
      <c r="H87" s="20"/>
      <c r="I87" s="20"/>
      <c r="J87" s="20"/>
      <c r="K87" s="20"/>
      <c r="L87" s="16"/>
      <c r="M87" s="16"/>
      <c r="N87"/>
      <c r="O87" s="20"/>
      <c r="P87" s="20"/>
      <c r="Q87" s="20"/>
      <c r="R87" s="20"/>
      <c r="S87" s="20"/>
      <c r="T87" s="20"/>
      <c r="U87" s="20"/>
      <c r="V87" s="20"/>
      <c r="W87" s="20"/>
      <c r="X87" s="33"/>
    </row>
    <row r="88" spans="2:24" x14ac:dyDescent="0.35">
      <c r="B88" s="25"/>
      <c r="C88" s="20"/>
      <c r="D88" s="20"/>
      <c r="E88" s="20"/>
      <c r="F88" s="20"/>
      <c r="G88" s="20"/>
      <c r="H88" s="20"/>
      <c r="I88" s="20"/>
      <c r="J88" s="20"/>
      <c r="K88" s="20"/>
      <c r="L88" s="16"/>
      <c r="M88" s="16"/>
      <c r="N88" s="25"/>
      <c r="O88" s="20"/>
      <c r="P88" s="20"/>
      <c r="Q88" s="20"/>
      <c r="R88" s="20"/>
      <c r="S88" s="20"/>
      <c r="T88" s="20"/>
      <c r="U88" s="20"/>
      <c r="V88" s="20"/>
      <c r="W88" s="20"/>
      <c r="X88" s="33"/>
    </row>
    <row r="89" spans="2:24" x14ac:dyDescent="0.35">
      <c r="B89" s="25"/>
      <c r="C89" s="20"/>
      <c r="D89" s="20"/>
      <c r="E89" s="20"/>
      <c r="F89" s="20"/>
      <c r="G89" s="20"/>
      <c r="H89" s="20"/>
      <c r="I89" s="20"/>
      <c r="J89" s="20"/>
      <c r="K89" s="20"/>
      <c r="L89" s="16"/>
      <c r="M89" s="16"/>
      <c r="N89" s="25"/>
      <c r="O89" s="20"/>
      <c r="P89" s="20"/>
      <c r="Q89" s="20"/>
      <c r="R89" s="20"/>
      <c r="S89" s="20"/>
      <c r="T89" s="20"/>
      <c r="U89" s="20"/>
      <c r="V89" s="20"/>
      <c r="W89" s="20"/>
      <c r="X89" s="33"/>
    </row>
    <row r="90" spans="2:24" x14ac:dyDescent="0.35">
      <c r="B90" s="25"/>
      <c r="C90" s="20"/>
      <c r="D90" s="20"/>
      <c r="E90" s="20"/>
      <c r="F90" s="20"/>
      <c r="G90" s="20"/>
      <c r="H90" s="20"/>
      <c r="I90" s="20"/>
      <c r="J90" s="20"/>
      <c r="K90" s="20"/>
      <c r="L90" s="16"/>
      <c r="M90" s="16"/>
      <c r="N90" s="25"/>
      <c r="O90" s="20"/>
      <c r="P90" s="20"/>
      <c r="Q90" s="20"/>
      <c r="R90" s="20"/>
      <c r="S90" s="20"/>
      <c r="T90" s="20"/>
      <c r="U90" s="20"/>
      <c r="V90" s="20"/>
      <c r="W90" s="20"/>
      <c r="X90" s="33"/>
    </row>
    <row r="91" spans="2:24" x14ac:dyDescent="0.35">
      <c r="B91" s="25"/>
      <c r="C91" s="20"/>
      <c r="D91" s="20"/>
      <c r="E91" s="20"/>
      <c r="F91" s="20"/>
      <c r="G91" s="20"/>
      <c r="H91" s="20"/>
      <c r="I91" s="20"/>
      <c r="J91" s="20"/>
      <c r="K91" s="20"/>
      <c r="L91" s="16"/>
      <c r="M91" s="16"/>
      <c r="N91" s="25"/>
      <c r="O91" s="20"/>
      <c r="P91" s="20"/>
      <c r="Q91" s="20"/>
      <c r="R91" s="20"/>
      <c r="S91" s="20"/>
      <c r="T91" s="20"/>
      <c r="U91" s="20"/>
      <c r="V91" s="20"/>
      <c r="W91" s="20"/>
      <c r="X91" s="33"/>
    </row>
    <row r="95" spans="2:24" x14ac:dyDescent="0.35">
      <c r="B95"/>
      <c r="C95" s="20"/>
      <c r="D95" s="20"/>
      <c r="E95" s="20"/>
      <c r="F95" s="20"/>
      <c r="G95" s="20"/>
      <c r="H95" s="20"/>
      <c r="I95" s="20"/>
      <c r="J95" s="20"/>
      <c r="K95" s="20"/>
      <c r="L95" s="16"/>
      <c r="M95" s="16"/>
      <c r="N95"/>
      <c r="O95" s="20"/>
      <c r="P95" s="20"/>
      <c r="Q95" s="20"/>
      <c r="R95" s="20"/>
      <c r="S95" s="20"/>
      <c r="T95" s="20"/>
      <c r="U95" s="20"/>
      <c r="V95" s="20"/>
      <c r="W95" s="20"/>
      <c r="X95" s="33"/>
    </row>
    <row r="96" spans="2:24" x14ac:dyDescent="0.35">
      <c r="B96"/>
      <c r="C96" s="20"/>
      <c r="D96" s="20"/>
      <c r="E96" s="20"/>
      <c r="F96" s="20"/>
      <c r="G96" s="20"/>
      <c r="H96" s="20"/>
      <c r="I96" s="20"/>
      <c r="J96" s="20"/>
      <c r="K96" s="20"/>
      <c r="L96" s="16"/>
      <c r="M96" s="16"/>
      <c r="N96"/>
      <c r="O96" s="20"/>
      <c r="P96" s="20"/>
      <c r="Q96" s="20"/>
      <c r="R96" s="20"/>
      <c r="S96" s="20"/>
      <c r="T96" s="20"/>
      <c r="U96" s="20"/>
      <c r="V96" s="20"/>
      <c r="W96" s="20"/>
      <c r="X96" s="33"/>
    </row>
    <row r="97" spans="2:24" x14ac:dyDescent="0.35">
      <c r="B97" s="25"/>
      <c r="C97" s="20"/>
      <c r="D97" s="20"/>
      <c r="E97" s="20"/>
      <c r="F97" s="20"/>
      <c r="G97" s="20"/>
      <c r="H97" s="20"/>
      <c r="I97" s="20"/>
      <c r="J97" s="20"/>
      <c r="K97" s="20"/>
      <c r="L97" s="16"/>
      <c r="M97" s="16"/>
      <c r="N97" s="25"/>
      <c r="O97" s="20"/>
      <c r="P97" s="20"/>
      <c r="Q97" s="20"/>
      <c r="R97" s="20"/>
      <c r="S97" s="20"/>
      <c r="T97" s="20"/>
      <c r="U97" s="20"/>
      <c r="V97" s="20"/>
      <c r="W97" s="20"/>
      <c r="X97" s="33"/>
    </row>
    <row r="98" spans="2:24" x14ac:dyDescent="0.35">
      <c r="B98" s="25"/>
      <c r="C98" s="20"/>
      <c r="D98" s="20"/>
      <c r="E98" s="20"/>
      <c r="F98" s="20"/>
      <c r="G98" s="20"/>
      <c r="H98" s="20"/>
      <c r="I98" s="20"/>
      <c r="J98" s="20"/>
      <c r="K98" s="20"/>
      <c r="L98" s="16"/>
      <c r="M98" s="16"/>
      <c r="N98" s="25"/>
      <c r="O98" s="20"/>
      <c r="P98" s="20"/>
      <c r="Q98" s="20"/>
      <c r="R98" s="20"/>
      <c r="S98" s="20"/>
      <c r="T98" s="20"/>
      <c r="U98" s="20"/>
      <c r="V98" s="20"/>
      <c r="W98" s="20"/>
      <c r="X98" s="33"/>
    </row>
    <row r="99" spans="2:24" x14ac:dyDescent="0.35">
      <c r="B99" s="25"/>
      <c r="C99" s="20"/>
      <c r="D99" s="20"/>
      <c r="E99" s="20"/>
      <c r="F99" s="20"/>
      <c r="G99" s="20"/>
      <c r="H99" s="20"/>
      <c r="I99" s="20"/>
      <c r="J99" s="20"/>
      <c r="K99" s="20"/>
      <c r="L99" s="16"/>
      <c r="M99" s="16"/>
      <c r="N99" s="25"/>
      <c r="O99" s="20"/>
      <c r="P99" s="20"/>
      <c r="Q99" s="20"/>
      <c r="R99" s="20"/>
      <c r="S99" s="20"/>
      <c r="T99" s="20"/>
      <c r="U99" s="20"/>
      <c r="V99" s="20"/>
      <c r="W99" s="20"/>
      <c r="X99" s="33"/>
    </row>
    <row r="100" spans="2:24" x14ac:dyDescent="0.35">
      <c r="B100" s="25"/>
      <c r="C100" s="20"/>
      <c r="D100" s="20"/>
      <c r="E100" s="20"/>
      <c r="F100" s="20"/>
      <c r="G100" s="20"/>
      <c r="H100" s="20"/>
      <c r="I100" s="20"/>
      <c r="J100" s="20"/>
      <c r="K100" s="20"/>
      <c r="L100" s="16"/>
      <c r="M100" s="16"/>
      <c r="N100" s="25"/>
      <c r="O100" s="20"/>
      <c r="P100" s="20"/>
      <c r="Q100" s="20"/>
      <c r="R100" s="20"/>
      <c r="S100" s="20"/>
      <c r="T100" s="20"/>
      <c r="U100" s="20"/>
      <c r="V100" s="20"/>
      <c r="W100" s="20"/>
      <c r="X100" s="33"/>
    </row>
    <row r="104" spans="2:24" x14ac:dyDescent="0.35">
      <c r="B104"/>
      <c r="C104" s="20"/>
      <c r="D104" s="20"/>
      <c r="E104" s="20"/>
      <c r="F104" s="20"/>
      <c r="G104" s="20"/>
      <c r="H104" s="20"/>
      <c r="I104" s="20"/>
      <c r="J104" s="20"/>
      <c r="K104" s="20"/>
      <c r="L104" s="16"/>
      <c r="M104" s="16"/>
      <c r="N104"/>
      <c r="O104" s="20"/>
      <c r="P104" s="20"/>
      <c r="Q104" s="20"/>
      <c r="R104" s="20"/>
      <c r="S104" s="20"/>
      <c r="T104" s="20"/>
      <c r="U104" s="20"/>
      <c r="V104" s="20"/>
      <c r="W104" s="20"/>
      <c r="X104" s="33"/>
    </row>
    <row r="105" spans="2:24" x14ac:dyDescent="0.35">
      <c r="B105"/>
      <c r="C105" s="20"/>
      <c r="D105" s="20"/>
      <c r="E105" s="20"/>
      <c r="F105" s="20"/>
      <c r="G105" s="20"/>
      <c r="H105" s="20"/>
      <c r="I105" s="20"/>
      <c r="J105" s="20"/>
      <c r="K105" s="20"/>
      <c r="L105" s="16"/>
      <c r="M105" s="16"/>
      <c r="N105"/>
      <c r="O105" s="20"/>
      <c r="P105" s="20"/>
      <c r="Q105" s="20"/>
      <c r="R105" s="20"/>
      <c r="S105" s="20"/>
      <c r="T105" s="20"/>
      <c r="U105" s="20"/>
      <c r="V105" s="20"/>
      <c r="W105" s="20"/>
      <c r="X105" s="33"/>
    </row>
    <row r="106" spans="2:24" x14ac:dyDescent="0.35">
      <c r="B106" s="25"/>
      <c r="C106" s="20"/>
      <c r="D106" s="20"/>
      <c r="E106" s="20"/>
      <c r="F106" s="20"/>
      <c r="G106" s="20"/>
      <c r="H106" s="20"/>
      <c r="I106" s="20"/>
      <c r="J106" s="20"/>
      <c r="K106" s="20"/>
      <c r="L106" s="16"/>
      <c r="M106" s="16"/>
      <c r="N106" s="25"/>
      <c r="O106" s="20"/>
      <c r="P106" s="20"/>
      <c r="Q106" s="20"/>
      <c r="R106" s="20"/>
      <c r="S106" s="20"/>
      <c r="T106" s="20"/>
      <c r="U106" s="20"/>
      <c r="V106" s="20"/>
      <c r="W106" s="20"/>
      <c r="X106" s="33"/>
    </row>
    <row r="107" spans="2:24" x14ac:dyDescent="0.35">
      <c r="B107" s="25"/>
      <c r="C107" s="20"/>
      <c r="D107" s="20"/>
      <c r="E107" s="20"/>
      <c r="F107" s="20"/>
      <c r="G107" s="20"/>
      <c r="H107" s="20"/>
      <c r="I107" s="20"/>
      <c r="J107" s="20"/>
      <c r="K107" s="20"/>
      <c r="L107" s="16"/>
      <c r="M107" s="16"/>
      <c r="N107" s="25"/>
      <c r="O107" s="20"/>
      <c r="P107" s="20"/>
      <c r="Q107" s="20"/>
      <c r="R107" s="20"/>
      <c r="S107" s="20"/>
      <c r="T107" s="20"/>
      <c r="U107" s="20"/>
      <c r="V107" s="20"/>
      <c r="W107" s="20"/>
      <c r="X107" s="33"/>
    </row>
    <row r="108" spans="2:24" x14ac:dyDescent="0.35">
      <c r="B108" s="25"/>
      <c r="C108" s="20"/>
      <c r="D108" s="20"/>
      <c r="E108" s="20"/>
      <c r="F108" s="20"/>
      <c r="G108" s="20"/>
      <c r="H108" s="20"/>
      <c r="I108" s="20"/>
      <c r="J108" s="20"/>
      <c r="K108" s="20"/>
      <c r="L108" s="16"/>
      <c r="M108" s="16"/>
      <c r="N108" s="25"/>
      <c r="O108" s="20"/>
      <c r="P108" s="20"/>
      <c r="Q108" s="20"/>
      <c r="R108" s="20"/>
      <c r="S108" s="20"/>
      <c r="T108" s="20"/>
      <c r="U108" s="20"/>
      <c r="V108" s="20"/>
      <c r="W108" s="20"/>
      <c r="X108" s="33"/>
    </row>
    <row r="109" spans="2:24" x14ac:dyDescent="0.35">
      <c r="B109" s="25"/>
      <c r="C109" s="20"/>
      <c r="D109" s="20"/>
      <c r="E109" s="20"/>
      <c r="F109" s="20"/>
      <c r="G109" s="20"/>
      <c r="H109" s="20"/>
      <c r="I109" s="20"/>
      <c r="J109" s="20"/>
      <c r="K109" s="20"/>
      <c r="L109" s="16"/>
      <c r="M109" s="16"/>
      <c r="N109" s="25"/>
      <c r="O109" s="20"/>
      <c r="P109" s="20"/>
      <c r="Q109" s="20"/>
      <c r="R109" s="20"/>
      <c r="S109" s="20"/>
      <c r="T109" s="20"/>
      <c r="U109" s="20"/>
      <c r="V109" s="20"/>
      <c r="W109" s="20"/>
      <c r="X109" s="33"/>
    </row>
    <row r="113" spans="2:24" x14ac:dyDescent="0.35">
      <c r="B113"/>
      <c r="C113" s="20"/>
      <c r="D113" s="20"/>
      <c r="E113" s="20"/>
      <c r="F113" s="20"/>
      <c r="G113" s="20"/>
      <c r="H113" s="20"/>
      <c r="I113" s="20"/>
      <c r="J113" s="20"/>
      <c r="K113" s="20"/>
      <c r="L113" s="16"/>
      <c r="M113" s="16"/>
      <c r="N113"/>
      <c r="O113" s="20"/>
      <c r="P113" s="20"/>
      <c r="Q113" s="20"/>
      <c r="R113" s="20"/>
      <c r="S113" s="20"/>
      <c r="T113" s="20"/>
      <c r="U113" s="20"/>
      <c r="V113" s="20"/>
      <c r="W113" s="20"/>
      <c r="X113" s="33"/>
    </row>
    <row r="114" spans="2:24" x14ac:dyDescent="0.35">
      <c r="B114"/>
      <c r="C114" s="20"/>
      <c r="D114" s="20"/>
      <c r="E114" s="20"/>
      <c r="F114" s="20"/>
      <c r="G114" s="20"/>
      <c r="H114" s="20"/>
      <c r="I114" s="20"/>
      <c r="J114" s="20"/>
      <c r="K114" s="20"/>
      <c r="L114" s="16"/>
      <c r="M114" s="16"/>
      <c r="N114"/>
      <c r="O114" s="20"/>
      <c r="P114" s="20"/>
      <c r="Q114" s="20"/>
      <c r="R114" s="20"/>
      <c r="S114" s="20"/>
      <c r="T114" s="20"/>
      <c r="U114" s="20"/>
      <c r="V114" s="20"/>
      <c r="W114" s="20"/>
      <c r="X114" s="33"/>
    </row>
    <row r="115" spans="2:24" x14ac:dyDescent="0.35">
      <c r="B115" s="25"/>
      <c r="C115" s="20"/>
      <c r="D115" s="20"/>
      <c r="E115" s="20"/>
      <c r="F115" s="20"/>
      <c r="G115" s="20"/>
      <c r="H115" s="20"/>
      <c r="I115" s="20"/>
      <c r="J115" s="20"/>
      <c r="K115" s="20"/>
      <c r="L115" s="16"/>
      <c r="M115" s="16"/>
      <c r="N115" s="25"/>
      <c r="O115" s="20"/>
      <c r="P115" s="20"/>
      <c r="Q115" s="20"/>
      <c r="R115" s="20"/>
      <c r="S115" s="20"/>
      <c r="T115" s="20"/>
      <c r="U115" s="20"/>
      <c r="V115" s="20"/>
      <c r="W115" s="20"/>
      <c r="X115" s="33"/>
    </row>
    <row r="116" spans="2:24" x14ac:dyDescent="0.35">
      <c r="B116" s="25"/>
      <c r="C116" s="20"/>
      <c r="D116" s="20"/>
      <c r="E116" s="20"/>
      <c r="F116" s="20"/>
      <c r="G116" s="20"/>
      <c r="H116" s="20"/>
      <c r="I116" s="20"/>
      <c r="J116" s="20"/>
      <c r="K116" s="20"/>
      <c r="L116" s="16"/>
      <c r="M116" s="16"/>
      <c r="N116" s="25"/>
      <c r="O116" s="20"/>
      <c r="P116" s="20"/>
      <c r="Q116" s="20"/>
      <c r="R116" s="20"/>
      <c r="S116" s="20"/>
      <c r="T116" s="20"/>
      <c r="U116" s="20"/>
      <c r="V116" s="20"/>
      <c r="W116" s="20"/>
      <c r="X116" s="33"/>
    </row>
    <row r="117" spans="2:24" x14ac:dyDescent="0.35">
      <c r="B117" s="25"/>
      <c r="C117" s="20"/>
      <c r="D117" s="20"/>
      <c r="E117" s="20"/>
      <c r="F117" s="20"/>
      <c r="G117" s="20"/>
      <c r="H117" s="20"/>
      <c r="I117" s="20"/>
      <c r="J117" s="20"/>
      <c r="K117" s="20"/>
      <c r="L117" s="16"/>
      <c r="M117" s="16"/>
      <c r="N117" s="25"/>
      <c r="O117" s="20"/>
      <c r="P117" s="20"/>
      <c r="Q117" s="20"/>
      <c r="R117" s="20"/>
      <c r="S117" s="20"/>
      <c r="T117" s="20"/>
      <c r="U117" s="20"/>
      <c r="V117" s="20"/>
      <c r="W117" s="20"/>
      <c r="X117" s="33"/>
    </row>
    <row r="118" spans="2:24" x14ac:dyDescent="0.35">
      <c r="B118" s="25"/>
      <c r="C118" s="20"/>
      <c r="D118" s="20"/>
      <c r="E118" s="20"/>
      <c r="F118" s="20"/>
      <c r="G118" s="20"/>
      <c r="H118" s="20"/>
      <c r="I118" s="20"/>
      <c r="J118" s="20"/>
      <c r="K118" s="20"/>
      <c r="L118" s="16"/>
      <c r="M118" s="16"/>
      <c r="N118" s="25"/>
      <c r="O118" s="20"/>
      <c r="P118" s="20"/>
      <c r="Q118" s="20"/>
      <c r="R118" s="20"/>
      <c r="S118" s="20"/>
      <c r="T118" s="20"/>
      <c r="U118" s="20"/>
      <c r="V118" s="20"/>
      <c r="W118" s="20"/>
      <c r="X118" s="33"/>
    </row>
    <row r="122" spans="2:24" x14ac:dyDescent="0.35">
      <c r="B122"/>
      <c r="C122" s="20"/>
      <c r="D122" s="20"/>
      <c r="E122" s="20"/>
      <c r="F122" s="20"/>
      <c r="G122" s="20"/>
      <c r="H122" s="20"/>
      <c r="I122" s="20"/>
      <c r="J122" s="20"/>
      <c r="K122" s="20"/>
      <c r="L122" s="16"/>
      <c r="M122" s="16"/>
      <c r="N122"/>
      <c r="O122" s="20"/>
      <c r="P122" s="20"/>
      <c r="Q122" s="20"/>
      <c r="R122" s="20"/>
      <c r="S122" s="20"/>
      <c r="T122" s="20"/>
      <c r="U122" s="20"/>
      <c r="V122" s="20"/>
      <c r="W122" s="20"/>
      <c r="X122" s="33"/>
    </row>
    <row r="123" spans="2:24" x14ac:dyDescent="0.35">
      <c r="B123"/>
      <c r="C123" s="20"/>
      <c r="D123" s="20"/>
      <c r="E123" s="20"/>
      <c r="F123" s="20"/>
      <c r="G123" s="20"/>
      <c r="H123" s="20"/>
      <c r="I123" s="20"/>
      <c r="J123" s="20"/>
      <c r="K123" s="20"/>
      <c r="L123" s="16"/>
      <c r="M123" s="16"/>
      <c r="N123"/>
      <c r="O123" s="20"/>
      <c r="P123" s="20"/>
      <c r="Q123" s="20"/>
      <c r="R123" s="20"/>
      <c r="S123" s="20"/>
      <c r="T123" s="20"/>
      <c r="U123" s="20"/>
      <c r="V123" s="20"/>
      <c r="W123" s="20"/>
      <c r="X123" s="33"/>
    </row>
    <row r="124" spans="2:24" x14ac:dyDescent="0.35">
      <c r="B124" s="25"/>
      <c r="C124" s="20"/>
      <c r="D124" s="20"/>
      <c r="E124" s="20"/>
      <c r="F124" s="20"/>
      <c r="G124" s="20"/>
      <c r="H124" s="20"/>
      <c r="I124" s="20"/>
      <c r="J124" s="20"/>
      <c r="K124" s="20"/>
      <c r="L124" s="16"/>
      <c r="M124" s="16"/>
      <c r="N124" s="25"/>
      <c r="O124" s="20"/>
      <c r="P124" s="20"/>
      <c r="Q124" s="20"/>
      <c r="R124" s="20"/>
      <c r="S124" s="20"/>
      <c r="T124" s="20"/>
      <c r="U124" s="20"/>
      <c r="V124" s="20"/>
      <c r="W124" s="20"/>
      <c r="X124" s="33"/>
    </row>
    <row r="125" spans="2:24" x14ac:dyDescent="0.35">
      <c r="B125" s="25"/>
      <c r="C125" s="20"/>
      <c r="D125" s="20"/>
      <c r="E125" s="20"/>
      <c r="F125" s="20"/>
      <c r="G125" s="20"/>
      <c r="H125" s="20"/>
      <c r="I125" s="20"/>
      <c r="J125" s="20"/>
      <c r="K125" s="20"/>
      <c r="L125" s="16"/>
      <c r="M125" s="16"/>
      <c r="N125" s="25"/>
      <c r="O125" s="20"/>
      <c r="P125" s="20"/>
      <c r="Q125" s="20"/>
      <c r="R125" s="20"/>
      <c r="S125" s="20"/>
      <c r="T125" s="20"/>
      <c r="U125" s="20"/>
      <c r="V125" s="20"/>
      <c r="W125" s="20"/>
      <c r="X125" s="33"/>
    </row>
    <row r="126" spans="2:24" x14ac:dyDescent="0.35">
      <c r="B126" s="25"/>
      <c r="C126" s="20"/>
      <c r="D126" s="20"/>
      <c r="E126" s="20"/>
      <c r="F126" s="20"/>
      <c r="G126" s="20"/>
      <c r="H126" s="20"/>
      <c r="I126" s="20"/>
      <c r="J126" s="20"/>
      <c r="K126" s="20"/>
      <c r="L126" s="16"/>
      <c r="M126" s="16"/>
      <c r="N126" s="25"/>
      <c r="O126" s="20"/>
      <c r="P126" s="20"/>
      <c r="Q126" s="20"/>
      <c r="R126" s="20"/>
      <c r="S126" s="20"/>
      <c r="T126" s="20"/>
      <c r="U126" s="20"/>
      <c r="V126" s="20"/>
      <c r="W126" s="20"/>
      <c r="X126" s="33"/>
    </row>
    <row r="127" spans="2:24" x14ac:dyDescent="0.35">
      <c r="B127" s="25"/>
      <c r="C127" s="20"/>
      <c r="D127" s="20"/>
      <c r="E127" s="20"/>
      <c r="F127" s="20"/>
      <c r="G127" s="20"/>
      <c r="H127" s="20"/>
      <c r="I127" s="20"/>
      <c r="J127" s="20"/>
      <c r="K127" s="20"/>
      <c r="L127" s="16"/>
      <c r="M127" s="16"/>
      <c r="N127" s="25"/>
      <c r="O127" s="20"/>
      <c r="P127" s="20"/>
      <c r="Q127" s="20"/>
      <c r="R127" s="20"/>
      <c r="S127" s="20"/>
      <c r="T127" s="20"/>
      <c r="U127" s="20"/>
      <c r="V127" s="20"/>
      <c r="W127" s="20"/>
      <c r="X127" s="33"/>
    </row>
    <row r="131" spans="2:24" x14ac:dyDescent="0.35">
      <c r="B131"/>
      <c r="C131" s="20"/>
      <c r="D131" s="20"/>
      <c r="E131" s="20"/>
      <c r="F131" s="20"/>
      <c r="G131" s="20"/>
      <c r="H131" s="20"/>
      <c r="I131" s="20"/>
      <c r="J131" s="20"/>
      <c r="K131" s="20"/>
      <c r="L131" s="16"/>
      <c r="M131" s="16"/>
      <c r="N131"/>
      <c r="O131" s="20"/>
      <c r="P131" s="20"/>
      <c r="Q131" s="20"/>
      <c r="R131" s="20"/>
      <c r="S131" s="20"/>
      <c r="T131" s="20"/>
      <c r="U131" s="20"/>
      <c r="V131" s="20"/>
      <c r="W131" s="20"/>
      <c r="X131" s="33"/>
    </row>
    <row r="132" spans="2:24" x14ac:dyDescent="0.35">
      <c r="B132"/>
      <c r="C132" s="20"/>
      <c r="D132" s="20"/>
      <c r="E132" s="20"/>
      <c r="F132" s="20"/>
      <c r="G132" s="20"/>
      <c r="H132" s="20"/>
      <c r="I132" s="20"/>
      <c r="J132" s="20"/>
      <c r="K132" s="20"/>
      <c r="L132" s="16"/>
      <c r="M132" s="16"/>
      <c r="N132"/>
      <c r="O132" s="20"/>
      <c r="P132" s="20"/>
      <c r="Q132" s="20"/>
      <c r="R132" s="20"/>
      <c r="S132" s="20"/>
      <c r="T132" s="20"/>
      <c r="U132" s="20"/>
      <c r="V132" s="20"/>
      <c r="W132" s="20"/>
      <c r="X132" s="33"/>
    </row>
    <row r="133" spans="2:24" x14ac:dyDescent="0.35">
      <c r="B133" s="25"/>
      <c r="C133" s="20"/>
      <c r="D133" s="20"/>
      <c r="E133" s="20"/>
      <c r="F133" s="20"/>
      <c r="G133" s="20"/>
      <c r="H133" s="20"/>
      <c r="I133" s="20"/>
      <c r="J133" s="20"/>
      <c r="K133" s="20"/>
      <c r="L133" s="16"/>
      <c r="M133" s="16"/>
      <c r="N133" s="25"/>
      <c r="O133" s="20"/>
      <c r="P133" s="20"/>
      <c r="Q133" s="20"/>
      <c r="R133" s="20"/>
      <c r="S133" s="20"/>
      <c r="T133" s="20"/>
      <c r="U133" s="20"/>
      <c r="V133" s="20"/>
      <c r="W133" s="20"/>
      <c r="X133" s="33"/>
    </row>
    <row r="134" spans="2:24" x14ac:dyDescent="0.35">
      <c r="B134" s="25"/>
      <c r="C134" s="20"/>
      <c r="D134" s="20"/>
      <c r="E134" s="20"/>
      <c r="F134" s="20"/>
      <c r="G134" s="20"/>
      <c r="H134" s="20"/>
      <c r="I134" s="20"/>
      <c r="J134" s="20"/>
      <c r="K134" s="20"/>
      <c r="L134" s="16"/>
      <c r="M134" s="16"/>
      <c r="N134" s="25"/>
      <c r="O134" s="20"/>
      <c r="P134" s="20"/>
      <c r="Q134" s="20"/>
      <c r="R134" s="20"/>
      <c r="S134" s="20"/>
      <c r="T134" s="20"/>
      <c r="U134" s="20"/>
      <c r="V134" s="20"/>
      <c r="W134" s="20"/>
      <c r="X134" s="33"/>
    </row>
    <row r="135" spans="2:24" x14ac:dyDescent="0.35">
      <c r="B135" s="25"/>
      <c r="C135" s="20"/>
      <c r="D135" s="20"/>
      <c r="E135" s="20"/>
      <c r="F135" s="20"/>
      <c r="G135" s="20"/>
      <c r="H135" s="20"/>
      <c r="I135" s="20"/>
      <c r="J135" s="20"/>
      <c r="K135" s="20"/>
      <c r="L135" s="16"/>
      <c r="M135" s="16"/>
      <c r="N135" s="25"/>
      <c r="O135" s="20"/>
      <c r="P135" s="20"/>
      <c r="Q135" s="20"/>
      <c r="R135" s="20"/>
      <c r="S135" s="20"/>
      <c r="T135" s="20"/>
      <c r="U135" s="20"/>
      <c r="V135" s="20"/>
      <c r="W135" s="20"/>
      <c r="X135" s="33"/>
    </row>
    <row r="136" spans="2:24" x14ac:dyDescent="0.35">
      <c r="B136" s="25"/>
      <c r="C136" s="20"/>
      <c r="D136" s="20"/>
      <c r="E136" s="20"/>
      <c r="F136" s="20"/>
      <c r="G136" s="20"/>
      <c r="H136" s="20"/>
      <c r="I136" s="20"/>
      <c r="J136" s="20"/>
      <c r="K136" s="20"/>
      <c r="L136" s="16"/>
      <c r="M136" s="16"/>
      <c r="N136" s="25"/>
      <c r="O136" s="20"/>
      <c r="P136" s="20"/>
      <c r="Q136" s="20"/>
      <c r="R136" s="20"/>
      <c r="S136" s="20"/>
      <c r="T136" s="20"/>
      <c r="U136" s="20"/>
      <c r="V136" s="20"/>
      <c r="W136" s="20"/>
      <c r="X136" s="33"/>
    </row>
    <row r="140" spans="2:24" x14ac:dyDescent="0.35">
      <c r="B140"/>
      <c r="C140" s="20"/>
      <c r="D140" s="20"/>
      <c r="E140" s="20"/>
      <c r="F140" s="20"/>
      <c r="G140" s="20"/>
      <c r="H140" s="20"/>
      <c r="I140" s="20"/>
      <c r="J140" s="20"/>
      <c r="K140" s="20"/>
      <c r="L140" s="16"/>
      <c r="M140" s="16"/>
      <c r="N140"/>
      <c r="O140" s="20"/>
      <c r="P140" s="20"/>
      <c r="Q140" s="20"/>
      <c r="R140" s="20"/>
      <c r="S140" s="20"/>
      <c r="T140" s="20"/>
      <c r="U140" s="20"/>
      <c r="V140" s="20"/>
      <c r="W140" s="20"/>
      <c r="X140" s="33"/>
    </row>
    <row r="141" spans="2:24" x14ac:dyDescent="0.35">
      <c r="B141"/>
      <c r="C141" s="20"/>
      <c r="D141" s="20"/>
      <c r="E141" s="20"/>
      <c r="F141" s="20"/>
      <c r="G141" s="20"/>
      <c r="H141" s="20"/>
      <c r="I141" s="20"/>
      <c r="J141" s="20"/>
      <c r="K141" s="20"/>
      <c r="L141" s="16"/>
      <c r="M141" s="16"/>
      <c r="N141"/>
      <c r="O141" s="20"/>
      <c r="P141" s="20"/>
      <c r="Q141" s="20"/>
      <c r="R141" s="20"/>
      <c r="S141" s="20"/>
      <c r="T141" s="20"/>
      <c r="U141" s="20"/>
      <c r="V141" s="20"/>
      <c r="W141" s="20"/>
      <c r="X141" s="33"/>
    </row>
    <row r="142" spans="2:24" x14ac:dyDescent="0.35">
      <c r="B142" s="25"/>
      <c r="C142" s="20"/>
      <c r="D142" s="20"/>
      <c r="E142" s="20"/>
      <c r="F142" s="20"/>
      <c r="G142" s="20"/>
      <c r="H142" s="20"/>
      <c r="I142" s="20"/>
      <c r="J142" s="20"/>
      <c r="K142" s="20"/>
      <c r="L142" s="16"/>
      <c r="M142" s="16"/>
      <c r="N142" s="25"/>
      <c r="O142" s="20"/>
      <c r="P142" s="20"/>
      <c r="Q142" s="20"/>
      <c r="R142" s="20"/>
      <c r="S142" s="20"/>
      <c r="T142" s="20"/>
      <c r="U142" s="20"/>
      <c r="V142" s="20"/>
      <c r="W142" s="20"/>
      <c r="X142" s="33"/>
    </row>
    <row r="143" spans="2:24" x14ac:dyDescent="0.35">
      <c r="B143" s="25"/>
      <c r="C143" s="20"/>
      <c r="D143" s="20"/>
      <c r="E143" s="20"/>
      <c r="F143" s="20"/>
      <c r="G143" s="20"/>
      <c r="H143" s="20"/>
      <c r="I143" s="20"/>
      <c r="J143" s="20"/>
      <c r="K143" s="20"/>
      <c r="L143" s="16"/>
      <c r="M143" s="16"/>
      <c r="N143" s="25"/>
      <c r="O143" s="20"/>
      <c r="P143" s="20"/>
      <c r="Q143" s="20"/>
      <c r="R143" s="20"/>
      <c r="S143" s="20"/>
      <c r="T143" s="20"/>
      <c r="U143" s="20"/>
      <c r="V143" s="20"/>
      <c r="W143" s="20"/>
      <c r="X143" s="33"/>
    </row>
    <row r="144" spans="2:24" x14ac:dyDescent="0.35">
      <c r="B144" s="25"/>
      <c r="C144" s="20"/>
      <c r="D144" s="20"/>
      <c r="E144" s="20"/>
      <c r="F144" s="20"/>
      <c r="G144" s="20"/>
      <c r="H144" s="20"/>
      <c r="I144" s="20"/>
      <c r="J144" s="20"/>
      <c r="K144" s="20"/>
      <c r="L144" s="16"/>
      <c r="M144" s="16"/>
      <c r="N144" s="25"/>
      <c r="O144" s="20"/>
      <c r="P144" s="20"/>
      <c r="Q144" s="20"/>
      <c r="R144" s="20"/>
      <c r="S144" s="20"/>
      <c r="T144" s="20"/>
      <c r="U144" s="20"/>
      <c r="V144" s="20"/>
      <c r="W144" s="20"/>
      <c r="X144" s="33"/>
    </row>
    <row r="145" spans="2:24" x14ac:dyDescent="0.35">
      <c r="B145" s="25"/>
      <c r="C145" s="20"/>
      <c r="D145" s="20"/>
      <c r="E145" s="20"/>
      <c r="F145" s="20"/>
      <c r="G145" s="20"/>
      <c r="H145" s="20"/>
      <c r="I145" s="20"/>
      <c r="J145" s="20"/>
      <c r="K145" s="20"/>
      <c r="L145" s="16"/>
      <c r="M145" s="16"/>
      <c r="N145" s="25"/>
      <c r="O145" s="20"/>
      <c r="P145" s="20"/>
      <c r="Q145" s="20"/>
      <c r="R145" s="20"/>
      <c r="S145" s="20"/>
      <c r="T145" s="20"/>
      <c r="U145" s="20"/>
      <c r="V145" s="20"/>
      <c r="W145" s="20"/>
      <c r="X145" s="33"/>
    </row>
    <row r="149" spans="2:24" x14ac:dyDescent="0.35">
      <c r="B149"/>
      <c r="C149" s="20"/>
      <c r="D149" s="20"/>
      <c r="E149" s="20"/>
      <c r="F149" s="20"/>
      <c r="G149" s="20"/>
      <c r="H149" s="20"/>
      <c r="I149" s="20"/>
      <c r="J149" s="20"/>
      <c r="K149" s="20"/>
      <c r="L149" s="16"/>
      <c r="M149" s="16"/>
      <c r="N149"/>
      <c r="O149" s="20"/>
      <c r="P149" s="20"/>
      <c r="Q149" s="20"/>
      <c r="R149" s="20"/>
      <c r="S149" s="20"/>
      <c r="T149" s="20"/>
      <c r="U149" s="20"/>
      <c r="V149" s="20"/>
      <c r="W149" s="20"/>
      <c r="X149" s="33"/>
    </row>
    <row r="150" spans="2:24" x14ac:dyDescent="0.35">
      <c r="B150"/>
      <c r="C150" s="20"/>
      <c r="D150" s="20"/>
      <c r="E150" s="20"/>
      <c r="F150" s="20"/>
      <c r="G150" s="20"/>
      <c r="H150" s="20"/>
      <c r="I150" s="20"/>
      <c r="J150" s="20"/>
      <c r="K150" s="20"/>
      <c r="L150" s="16"/>
      <c r="M150" s="16"/>
      <c r="N150"/>
      <c r="O150" s="20"/>
      <c r="P150" s="20"/>
      <c r="Q150" s="20"/>
      <c r="R150" s="20"/>
      <c r="S150" s="20"/>
      <c r="T150" s="20"/>
      <c r="U150" s="20"/>
      <c r="V150" s="20"/>
      <c r="W150" s="20"/>
      <c r="X150" s="33"/>
    </row>
    <row r="151" spans="2:24" x14ac:dyDescent="0.35">
      <c r="B151" s="25"/>
      <c r="C151" s="20"/>
      <c r="D151" s="20"/>
      <c r="E151" s="20"/>
      <c r="F151" s="20"/>
      <c r="G151" s="20"/>
      <c r="H151" s="20"/>
      <c r="I151" s="20"/>
      <c r="J151" s="20"/>
      <c r="K151" s="20"/>
      <c r="L151" s="16"/>
      <c r="M151" s="16"/>
      <c r="N151" s="25"/>
      <c r="O151" s="20"/>
      <c r="P151" s="20"/>
      <c r="Q151" s="20"/>
      <c r="R151" s="20"/>
      <c r="S151" s="20"/>
      <c r="T151" s="20"/>
      <c r="U151" s="20"/>
      <c r="V151" s="20"/>
      <c r="W151" s="20"/>
      <c r="X151" s="33"/>
    </row>
    <row r="152" spans="2:24" x14ac:dyDescent="0.35">
      <c r="B152" s="25"/>
      <c r="C152" s="20"/>
      <c r="D152" s="20"/>
      <c r="E152" s="20"/>
      <c r="F152" s="20"/>
      <c r="G152" s="20"/>
      <c r="H152" s="20"/>
      <c r="I152" s="20"/>
      <c r="J152" s="20"/>
      <c r="K152" s="20"/>
      <c r="L152" s="16"/>
      <c r="M152" s="16"/>
      <c r="N152" s="25"/>
      <c r="O152" s="20"/>
      <c r="P152" s="20"/>
      <c r="Q152" s="20"/>
      <c r="R152" s="20"/>
      <c r="S152" s="20"/>
      <c r="T152" s="20"/>
      <c r="U152" s="20"/>
      <c r="V152" s="20"/>
      <c r="W152" s="20"/>
      <c r="X152" s="33"/>
    </row>
    <row r="153" spans="2:24" x14ac:dyDescent="0.35">
      <c r="B153" s="25"/>
      <c r="C153" s="20"/>
      <c r="D153" s="20"/>
      <c r="E153" s="20"/>
      <c r="F153" s="20"/>
      <c r="G153" s="20"/>
      <c r="H153" s="20"/>
      <c r="I153" s="20"/>
      <c r="J153" s="20"/>
      <c r="K153" s="20"/>
      <c r="L153" s="16"/>
      <c r="M153" s="16"/>
      <c r="N153" s="25"/>
      <c r="O153" s="20"/>
      <c r="P153" s="20"/>
      <c r="Q153" s="20"/>
      <c r="R153" s="20"/>
      <c r="S153" s="20"/>
      <c r="T153" s="20"/>
      <c r="U153" s="20"/>
      <c r="V153" s="20"/>
      <c r="W153" s="20"/>
      <c r="X153" s="33"/>
    </row>
    <row r="154" spans="2:24" x14ac:dyDescent="0.35">
      <c r="B154" s="25"/>
      <c r="C154" s="20"/>
      <c r="D154" s="20"/>
      <c r="E154" s="20"/>
      <c r="F154" s="20"/>
      <c r="G154" s="20"/>
      <c r="H154" s="20"/>
      <c r="I154" s="20"/>
      <c r="J154" s="20"/>
      <c r="K154" s="20"/>
      <c r="L154" s="16"/>
      <c r="M154" s="16"/>
      <c r="N154" s="25"/>
      <c r="O154" s="20"/>
      <c r="P154" s="20"/>
      <c r="Q154" s="20"/>
      <c r="R154" s="20"/>
      <c r="S154" s="20"/>
      <c r="T154" s="20"/>
      <c r="U154" s="20"/>
      <c r="V154" s="20"/>
      <c r="W154" s="20"/>
      <c r="X154" s="33"/>
    </row>
    <row r="158" spans="2:24" x14ac:dyDescent="0.35">
      <c r="B158"/>
      <c r="C158" s="20"/>
      <c r="D158" s="20"/>
      <c r="E158" s="20"/>
      <c r="F158" s="20"/>
      <c r="G158" s="20"/>
      <c r="H158" s="20"/>
      <c r="I158" s="20"/>
      <c r="J158" s="20"/>
      <c r="K158" s="20"/>
      <c r="L158" s="16"/>
      <c r="M158" s="16"/>
      <c r="N158"/>
      <c r="O158" s="20"/>
      <c r="P158" s="20"/>
      <c r="Q158" s="20"/>
      <c r="R158" s="20"/>
      <c r="S158" s="20"/>
      <c r="T158" s="20"/>
      <c r="U158" s="20"/>
      <c r="V158" s="20"/>
      <c r="W158" s="20"/>
      <c r="X158" s="33"/>
    </row>
    <row r="159" spans="2:24" x14ac:dyDescent="0.35">
      <c r="B159"/>
      <c r="C159" s="20"/>
      <c r="D159" s="20"/>
      <c r="E159" s="20"/>
      <c r="F159" s="20"/>
      <c r="G159" s="20"/>
      <c r="H159" s="20"/>
      <c r="I159" s="20"/>
      <c r="J159" s="20"/>
      <c r="K159" s="20"/>
      <c r="L159" s="16"/>
      <c r="M159" s="16"/>
      <c r="N159"/>
      <c r="O159" s="20"/>
      <c r="P159" s="20"/>
      <c r="Q159" s="20"/>
      <c r="R159" s="20"/>
      <c r="S159" s="20"/>
      <c r="T159" s="20"/>
      <c r="U159" s="20"/>
      <c r="V159" s="20"/>
      <c r="W159" s="20"/>
      <c r="X159" s="33"/>
    </row>
    <row r="160" spans="2:24" x14ac:dyDescent="0.35">
      <c r="B160" s="25"/>
      <c r="C160" s="20"/>
      <c r="D160" s="20"/>
      <c r="E160" s="20"/>
      <c r="F160" s="20"/>
      <c r="G160" s="20"/>
      <c r="H160" s="20"/>
      <c r="I160" s="20"/>
      <c r="J160" s="20"/>
      <c r="K160" s="20"/>
      <c r="L160" s="16"/>
      <c r="M160" s="16"/>
      <c r="N160" s="25"/>
      <c r="O160" s="20"/>
      <c r="P160" s="20"/>
      <c r="Q160" s="20"/>
      <c r="R160" s="20"/>
      <c r="S160" s="20"/>
      <c r="T160" s="20"/>
      <c r="U160" s="20"/>
      <c r="V160" s="20"/>
      <c r="W160" s="20"/>
      <c r="X160" s="33"/>
    </row>
    <row r="161" spans="2:24" x14ac:dyDescent="0.35">
      <c r="B161" s="25"/>
      <c r="C161" s="20"/>
      <c r="D161" s="20"/>
      <c r="E161" s="20"/>
      <c r="F161" s="20"/>
      <c r="G161" s="20"/>
      <c r="H161" s="20"/>
      <c r="I161" s="20"/>
      <c r="J161" s="20"/>
      <c r="K161" s="20"/>
      <c r="L161" s="16"/>
      <c r="M161" s="16"/>
      <c r="N161" s="25"/>
      <c r="O161" s="20"/>
      <c r="P161" s="20"/>
      <c r="Q161" s="20"/>
      <c r="R161" s="20"/>
      <c r="S161" s="20"/>
      <c r="T161" s="20"/>
      <c r="U161" s="20"/>
      <c r="V161" s="20"/>
      <c r="W161" s="20"/>
      <c r="X161" s="33"/>
    </row>
    <row r="162" spans="2:24" x14ac:dyDescent="0.35">
      <c r="B162" s="25"/>
      <c r="C162" s="20"/>
      <c r="D162" s="20"/>
      <c r="E162" s="20"/>
      <c r="F162" s="20"/>
      <c r="G162" s="20"/>
      <c r="H162" s="20"/>
      <c r="I162" s="20"/>
      <c r="J162" s="20"/>
      <c r="K162" s="20"/>
      <c r="L162" s="16"/>
      <c r="M162" s="16"/>
      <c r="N162" s="25"/>
      <c r="O162" s="20"/>
      <c r="P162" s="20"/>
      <c r="Q162" s="20"/>
      <c r="R162" s="20"/>
      <c r="S162" s="20"/>
      <c r="T162" s="20"/>
      <c r="U162" s="20"/>
      <c r="V162" s="20"/>
      <c r="W162" s="20"/>
      <c r="X162" s="33"/>
    </row>
    <row r="163" spans="2:24" x14ac:dyDescent="0.35">
      <c r="B163" s="25"/>
      <c r="C163" s="20"/>
      <c r="D163" s="20"/>
      <c r="E163" s="20"/>
      <c r="F163" s="20"/>
      <c r="G163" s="20"/>
      <c r="H163" s="20"/>
      <c r="I163" s="20"/>
      <c r="J163" s="20"/>
      <c r="K163" s="20"/>
      <c r="L163" s="16"/>
      <c r="M163" s="16"/>
      <c r="N163" s="25"/>
      <c r="O163" s="20"/>
      <c r="P163" s="20"/>
      <c r="Q163" s="20"/>
      <c r="R163" s="20"/>
      <c r="S163" s="20"/>
      <c r="T163" s="20"/>
      <c r="U163" s="20"/>
      <c r="V163" s="20"/>
      <c r="W163" s="20"/>
      <c r="X163" s="33"/>
    </row>
    <row r="167" spans="2:24" x14ac:dyDescent="0.35">
      <c r="B167"/>
      <c r="C167" s="20"/>
      <c r="D167" s="20"/>
      <c r="E167" s="20"/>
      <c r="F167" s="20"/>
      <c r="G167" s="20"/>
      <c r="H167" s="20"/>
      <c r="I167" s="20"/>
      <c r="J167" s="20"/>
      <c r="K167" s="20"/>
      <c r="L167" s="16"/>
      <c r="M167" s="16"/>
      <c r="N167"/>
      <c r="O167" s="20"/>
      <c r="P167" s="20"/>
      <c r="Q167" s="20"/>
      <c r="R167" s="20"/>
      <c r="S167" s="20"/>
      <c r="T167" s="20"/>
      <c r="U167" s="20"/>
      <c r="V167" s="20"/>
      <c r="W167" s="20"/>
      <c r="X167" s="33"/>
    </row>
    <row r="168" spans="2:24" x14ac:dyDescent="0.35">
      <c r="B168"/>
      <c r="C168" s="20"/>
      <c r="D168" s="20"/>
      <c r="E168" s="20"/>
      <c r="F168" s="20"/>
      <c r="G168" s="20"/>
      <c r="H168" s="20"/>
      <c r="I168" s="20"/>
      <c r="J168" s="20"/>
      <c r="K168" s="20"/>
      <c r="L168" s="16"/>
      <c r="M168" s="16"/>
      <c r="N168"/>
      <c r="O168" s="20"/>
      <c r="P168" s="20"/>
      <c r="Q168" s="20"/>
      <c r="R168" s="20"/>
      <c r="S168" s="20"/>
      <c r="T168" s="20"/>
      <c r="U168" s="20"/>
      <c r="V168" s="20"/>
      <c r="W168" s="20"/>
      <c r="X168" s="33"/>
    </row>
    <row r="169" spans="2:24" x14ac:dyDescent="0.35">
      <c r="B169" s="25"/>
      <c r="C169" s="20"/>
      <c r="D169" s="20"/>
      <c r="E169" s="20"/>
      <c r="F169" s="20"/>
      <c r="G169" s="20"/>
      <c r="H169" s="20"/>
      <c r="I169" s="20"/>
      <c r="J169" s="20"/>
      <c r="K169" s="20"/>
      <c r="L169" s="16"/>
      <c r="M169" s="16"/>
      <c r="N169" s="25"/>
      <c r="O169" s="20"/>
      <c r="P169" s="20"/>
      <c r="Q169" s="20"/>
      <c r="R169" s="20"/>
      <c r="S169" s="20"/>
      <c r="T169" s="20"/>
      <c r="U169" s="20"/>
      <c r="V169" s="20"/>
      <c r="W169" s="20"/>
      <c r="X169" s="33"/>
    </row>
    <row r="170" spans="2:24" x14ac:dyDescent="0.35">
      <c r="B170" s="25"/>
      <c r="C170" s="20"/>
      <c r="D170" s="20"/>
      <c r="E170" s="20"/>
      <c r="F170" s="20"/>
      <c r="G170" s="20"/>
      <c r="H170" s="20"/>
      <c r="I170" s="20"/>
      <c r="J170" s="20"/>
      <c r="K170" s="20"/>
      <c r="L170" s="16"/>
      <c r="M170" s="16"/>
      <c r="N170" s="25"/>
      <c r="O170" s="20"/>
      <c r="P170" s="20"/>
      <c r="Q170" s="20"/>
      <c r="R170" s="20"/>
      <c r="S170" s="20"/>
      <c r="T170" s="20"/>
      <c r="U170" s="20"/>
      <c r="V170" s="20"/>
      <c r="W170" s="20"/>
      <c r="X170" s="33"/>
    </row>
    <row r="171" spans="2:24" x14ac:dyDescent="0.35">
      <c r="B171" s="25"/>
      <c r="C171" s="20"/>
      <c r="D171" s="20"/>
      <c r="E171" s="20"/>
      <c r="F171" s="20"/>
      <c r="G171" s="20"/>
      <c r="H171" s="20"/>
      <c r="I171" s="20"/>
      <c r="J171" s="20"/>
      <c r="K171" s="20"/>
      <c r="L171" s="16"/>
      <c r="M171" s="16"/>
      <c r="N171" s="25"/>
      <c r="O171" s="20"/>
      <c r="P171" s="20"/>
      <c r="Q171" s="20"/>
      <c r="R171" s="20"/>
      <c r="S171" s="20"/>
      <c r="T171" s="20"/>
      <c r="U171" s="20"/>
      <c r="V171" s="20"/>
      <c r="W171" s="20"/>
      <c r="X171" s="33"/>
    </row>
    <row r="172" spans="2:24" x14ac:dyDescent="0.35">
      <c r="B172" s="25"/>
      <c r="C172" s="20"/>
      <c r="D172" s="20"/>
      <c r="E172" s="20"/>
      <c r="F172" s="20"/>
      <c r="G172" s="20"/>
      <c r="H172" s="20"/>
      <c r="I172" s="20"/>
      <c r="J172" s="20"/>
      <c r="K172" s="20"/>
      <c r="L172" s="16"/>
      <c r="M172" s="16"/>
      <c r="N172" s="25"/>
      <c r="O172" s="20"/>
      <c r="P172" s="20"/>
      <c r="Q172" s="20"/>
      <c r="R172" s="20"/>
      <c r="S172" s="20"/>
      <c r="T172" s="20"/>
      <c r="U172" s="20"/>
      <c r="V172" s="20"/>
      <c r="W172" s="20"/>
      <c r="X172" s="33"/>
    </row>
    <row r="176" spans="2:24" x14ac:dyDescent="0.35">
      <c r="B176"/>
      <c r="C176" s="20"/>
      <c r="D176" s="20"/>
      <c r="E176" s="20"/>
      <c r="F176" s="20"/>
      <c r="G176" s="20"/>
      <c r="H176" s="20"/>
      <c r="I176" s="20"/>
      <c r="J176" s="20"/>
      <c r="K176" s="20"/>
      <c r="L176" s="16"/>
      <c r="M176" s="16"/>
      <c r="N176"/>
      <c r="O176" s="20"/>
      <c r="P176" s="20"/>
      <c r="Q176" s="20"/>
      <c r="R176" s="20"/>
      <c r="S176" s="20"/>
      <c r="T176" s="20"/>
      <c r="U176" s="20"/>
      <c r="V176" s="20"/>
      <c r="W176" s="20"/>
      <c r="X176" s="33"/>
    </row>
    <row r="177" spans="2:24" x14ac:dyDescent="0.35">
      <c r="B177"/>
      <c r="C177" s="20"/>
      <c r="D177" s="20"/>
      <c r="E177" s="20"/>
      <c r="F177" s="20"/>
      <c r="G177" s="20"/>
      <c r="H177" s="20"/>
      <c r="I177" s="20"/>
      <c r="J177" s="20"/>
      <c r="K177" s="20"/>
      <c r="L177" s="16"/>
      <c r="M177" s="16"/>
      <c r="N177"/>
      <c r="O177" s="20"/>
      <c r="P177" s="20"/>
      <c r="Q177" s="20"/>
      <c r="R177" s="20"/>
      <c r="S177" s="20"/>
      <c r="T177" s="20"/>
      <c r="U177" s="20"/>
      <c r="V177" s="20"/>
      <c r="W177" s="20"/>
      <c r="X177" s="33"/>
    </row>
    <row r="178" spans="2:24" x14ac:dyDescent="0.35">
      <c r="B178" s="25"/>
      <c r="C178" s="20"/>
      <c r="D178" s="20"/>
      <c r="E178" s="20"/>
      <c r="F178" s="20"/>
      <c r="G178" s="20"/>
      <c r="H178" s="20"/>
      <c r="I178" s="20"/>
      <c r="J178" s="20"/>
      <c r="K178" s="20"/>
      <c r="L178" s="16"/>
      <c r="M178" s="16"/>
      <c r="N178" s="25"/>
      <c r="O178" s="20"/>
      <c r="P178" s="20"/>
      <c r="Q178" s="20"/>
      <c r="R178" s="20"/>
      <c r="S178" s="20"/>
      <c r="T178" s="20"/>
      <c r="U178" s="20"/>
      <c r="V178" s="20"/>
      <c r="W178" s="20"/>
      <c r="X178" s="33"/>
    </row>
    <row r="179" spans="2:24" x14ac:dyDescent="0.35">
      <c r="B179" s="25"/>
      <c r="C179" s="20"/>
      <c r="D179" s="20"/>
      <c r="E179" s="20"/>
      <c r="F179" s="20"/>
      <c r="G179" s="20"/>
      <c r="H179" s="20"/>
      <c r="I179" s="20"/>
      <c r="J179" s="20"/>
      <c r="K179" s="20"/>
      <c r="L179" s="16"/>
      <c r="M179" s="16"/>
      <c r="N179" s="25"/>
      <c r="O179" s="20"/>
      <c r="P179" s="20"/>
      <c r="Q179" s="20"/>
      <c r="R179" s="20"/>
      <c r="S179" s="20"/>
      <c r="T179" s="20"/>
      <c r="U179" s="20"/>
      <c r="V179" s="20"/>
      <c r="W179" s="20"/>
      <c r="X179" s="33"/>
    </row>
    <row r="180" spans="2:24" x14ac:dyDescent="0.35">
      <c r="B180" s="25"/>
      <c r="C180" s="20"/>
      <c r="D180" s="20"/>
      <c r="E180" s="20"/>
      <c r="F180" s="20"/>
      <c r="G180" s="20"/>
      <c r="H180" s="20"/>
      <c r="I180" s="20"/>
      <c r="J180" s="20"/>
      <c r="K180" s="20"/>
      <c r="L180" s="16"/>
      <c r="M180" s="16"/>
      <c r="N180" s="25"/>
      <c r="O180" s="20"/>
      <c r="P180" s="20"/>
      <c r="Q180" s="20"/>
      <c r="R180" s="20"/>
      <c r="S180" s="20"/>
      <c r="T180" s="20"/>
      <c r="U180" s="20"/>
      <c r="V180" s="20"/>
      <c r="W180" s="20"/>
      <c r="X180" s="33"/>
    </row>
    <row r="181" spans="2:24" x14ac:dyDescent="0.35">
      <c r="B181" s="25"/>
      <c r="C181" s="20"/>
      <c r="D181" s="20"/>
      <c r="E181" s="20"/>
      <c r="F181" s="20"/>
      <c r="G181" s="20"/>
      <c r="H181" s="20"/>
      <c r="I181" s="20"/>
      <c r="J181" s="20"/>
      <c r="K181" s="20"/>
      <c r="L181" s="16"/>
      <c r="M181" s="16"/>
      <c r="N181" s="25"/>
      <c r="O181" s="20"/>
      <c r="P181" s="20"/>
      <c r="Q181" s="20"/>
      <c r="R181" s="20"/>
      <c r="S181" s="20"/>
      <c r="T181" s="20"/>
      <c r="U181" s="20"/>
      <c r="V181" s="20"/>
      <c r="W181" s="20"/>
      <c r="X181" s="33"/>
    </row>
    <row r="185" spans="2:24" x14ac:dyDescent="0.35">
      <c r="B185"/>
      <c r="C185" s="20"/>
      <c r="D185" s="20"/>
      <c r="E185" s="20"/>
      <c r="F185" s="20"/>
      <c r="G185" s="20"/>
      <c r="H185" s="20"/>
      <c r="I185" s="20"/>
      <c r="J185" s="20"/>
      <c r="K185" s="20"/>
      <c r="L185" s="16"/>
      <c r="M185" s="16"/>
      <c r="N185"/>
      <c r="O185" s="20"/>
      <c r="P185" s="20"/>
      <c r="Q185" s="20"/>
      <c r="R185" s="20"/>
      <c r="S185" s="20"/>
      <c r="T185" s="20"/>
      <c r="U185" s="20"/>
      <c r="V185" s="20"/>
      <c r="W185" s="20"/>
      <c r="X185" s="33"/>
    </row>
    <row r="186" spans="2:24" x14ac:dyDescent="0.35">
      <c r="B186"/>
      <c r="C186" s="20"/>
      <c r="D186" s="20"/>
      <c r="E186" s="20"/>
      <c r="F186" s="20"/>
      <c r="G186" s="20"/>
      <c r="H186" s="20"/>
      <c r="I186" s="20"/>
      <c r="J186" s="20"/>
      <c r="K186" s="20"/>
      <c r="L186" s="16"/>
      <c r="M186" s="16"/>
      <c r="N186"/>
      <c r="O186" s="20"/>
      <c r="P186" s="20"/>
      <c r="Q186" s="20"/>
      <c r="R186" s="20"/>
      <c r="S186" s="20"/>
      <c r="T186" s="20"/>
      <c r="U186" s="20"/>
      <c r="V186" s="20"/>
      <c r="W186" s="20"/>
      <c r="X186" s="33"/>
    </row>
    <row r="187" spans="2:24" x14ac:dyDescent="0.35">
      <c r="B187" s="25"/>
      <c r="C187" s="20"/>
      <c r="D187" s="20"/>
      <c r="E187" s="20"/>
      <c r="F187" s="20"/>
      <c r="G187" s="20"/>
      <c r="H187" s="20"/>
      <c r="I187" s="20"/>
      <c r="J187" s="20"/>
      <c r="K187" s="20"/>
      <c r="L187" s="16"/>
      <c r="M187" s="16"/>
      <c r="N187" s="25"/>
      <c r="O187" s="20"/>
      <c r="P187" s="20"/>
      <c r="Q187" s="20"/>
      <c r="R187" s="20"/>
      <c r="S187" s="20"/>
      <c r="T187" s="20"/>
      <c r="U187" s="20"/>
      <c r="V187" s="20"/>
      <c r="W187" s="20"/>
      <c r="X187" s="33"/>
    </row>
    <row r="188" spans="2:24" x14ac:dyDescent="0.35">
      <c r="B188" s="25"/>
      <c r="C188" s="20"/>
      <c r="D188" s="20"/>
      <c r="E188" s="20"/>
      <c r="F188" s="20"/>
      <c r="G188" s="20"/>
      <c r="H188" s="20"/>
      <c r="I188" s="20"/>
      <c r="J188" s="20"/>
      <c r="K188" s="20"/>
      <c r="L188" s="16"/>
      <c r="M188" s="16"/>
      <c r="N188" s="25"/>
      <c r="O188" s="20"/>
      <c r="P188" s="20"/>
      <c r="Q188" s="20"/>
      <c r="R188" s="20"/>
      <c r="S188" s="20"/>
      <c r="T188" s="20"/>
      <c r="U188" s="20"/>
      <c r="V188" s="20"/>
      <c r="W188" s="20"/>
      <c r="X188" s="33"/>
    </row>
    <row r="189" spans="2:24" x14ac:dyDescent="0.35">
      <c r="B189" s="25"/>
      <c r="C189" s="20"/>
      <c r="D189" s="20"/>
      <c r="E189" s="20"/>
      <c r="F189" s="20"/>
      <c r="G189" s="20"/>
      <c r="H189" s="20"/>
      <c r="I189" s="20"/>
      <c r="J189" s="20"/>
      <c r="K189" s="20"/>
      <c r="L189" s="16"/>
      <c r="M189" s="16"/>
      <c r="N189" s="25"/>
      <c r="O189" s="20"/>
      <c r="P189" s="20"/>
      <c r="Q189" s="20"/>
      <c r="R189" s="20"/>
      <c r="S189" s="20"/>
      <c r="T189" s="20"/>
      <c r="U189" s="20"/>
      <c r="V189" s="20"/>
      <c r="W189" s="20"/>
      <c r="X189" s="33"/>
    </row>
    <row r="190" spans="2:24" x14ac:dyDescent="0.35">
      <c r="B190" s="25"/>
      <c r="C190" s="20"/>
      <c r="D190" s="20"/>
      <c r="E190" s="20"/>
      <c r="F190" s="20"/>
      <c r="G190" s="20"/>
      <c r="H190" s="20"/>
      <c r="I190" s="20"/>
      <c r="J190" s="20"/>
      <c r="K190" s="20"/>
      <c r="L190" s="16"/>
      <c r="M190" s="16"/>
      <c r="N190" s="25"/>
      <c r="O190" s="20"/>
      <c r="P190" s="20"/>
      <c r="Q190" s="20"/>
      <c r="R190" s="20"/>
      <c r="S190" s="20"/>
      <c r="T190" s="20"/>
      <c r="U190" s="20"/>
      <c r="V190" s="20"/>
      <c r="W190" s="20"/>
      <c r="X190" s="33"/>
    </row>
    <row r="194" spans="2:24" x14ac:dyDescent="0.35">
      <c r="B194"/>
      <c r="C194" s="20"/>
      <c r="D194" s="20"/>
      <c r="E194" s="20"/>
      <c r="F194" s="20"/>
      <c r="G194" s="20"/>
      <c r="H194" s="20"/>
      <c r="I194" s="20"/>
      <c r="J194" s="20"/>
      <c r="K194" s="20"/>
      <c r="L194" s="16"/>
      <c r="M194" s="16"/>
      <c r="N194"/>
      <c r="O194" s="20"/>
      <c r="P194" s="20"/>
      <c r="Q194" s="20"/>
      <c r="R194" s="20"/>
      <c r="S194" s="20"/>
      <c r="T194" s="20"/>
      <c r="U194" s="20"/>
      <c r="V194" s="20"/>
      <c r="W194" s="20"/>
      <c r="X194" s="33"/>
    </row>
    <row r="195" spans="2:24" x14ac:dyDescent="0.35">
      <c r="B195"/>
      <c r="C195" s="20"/>
      <c r="D195" s="20"/>
      <c r="E195" s="20"/>
      <c r="F195" s="20"/>
      <c r="G195" s="20"/>
      <c r="H195" s="20"/>
      <c r="I195" s="20"/>
      <c r="J195" s="20"/>
      <c r="K195" s="20"/>
      <c r="L195" s="16"/>
      <c r="M195" s="16"/>
      <c r="N195"/>
      <c r="O195" s="20"/>
      <c r="P195" s="20"/>
      <c r="Q195" s="20"/>
      <c r="R195" s="20"/>
      <c r="S195" s="20"/>
      <c r="T195" s="20"/>
      <c r="U195" s="20"/>
      <c r="V195" s="20"/>
      <c r="W195" s="20"/>
      <c r="X195" s="33"/>
    </row>
    <row r="196" spans="2:24" x14ac:dyDescent="0.35">
      <c r="B196" s="25"/>
      <c r="C196" s="20"/>
      <c r="D196" s="20"/>
      <c r="E196" s="20"/>
      <c r="F196" s="20"/>
      <c r="G196" s="20"/>
      <c r="H196" s="20"/>
      <c r="I196" s="20"/>
      <c r="J196" s="20"/>
      <c r="K196" s="20"/>
      <c r="L196" s="16"/>
      <c r="M196" s="16"/>
      <c r="N196" s="25"/>
      <c r="O196" s="20"/>
      <c r="P196" s="20"/>
      <c r="Q196" s="20"/>
      <c r="R196" s="20"/>
      <c r="S196" s="20"/>
      <c r="T196" s="20"/>
      <c r="U196" s="20"/>
      <c r="V196" s="20"/>
      <c r="W196" s="20"/>
      <c r="X196" s="33"/>
    </row>
    <row r="197" spans="2:24" x14ac:dyDescent="0.35">
      <c r="B197" s="25"/>
      <c r="C197" s="20"/>
      <c r="D197" s="20"/>
      <c r="E197" s="20"/>
      <c r="F197" s="20"/>
      <c r="G197" s="20"/>
      <c r="H197" s="20"/>
      <c r="I197" s="20"/>
      <c r="J197" s="20"/>
      <c r="K197" s="20"/>
      <c r="L197" s="16"/>
      <c r="M197" s="16"/>
      <c r="N197" s="25"/>
      <c r="O197" s="20"/>
      <c r="P197" s="20"/>
      <c r="Q197" s="20"/>
      <c r="R197" s="20"/>
      <c r="S197" s="20"/>
      <c r="T197" s="20"/>
      <c r="U197" s="20"/>
      <c r="V197" s="20"/>
      <c r="W197" s="20"/>
      <c r="X197" s="33"/>
    </row>
    <row r="198" spans="2:24" x14ac:dyDescent="0.35">
      <c r="B198" s="25"/>
      <c r="C198" s="20"/>
      <c r="D198" s="20"/>
      <c r="E198" s="20"/>
      <c r="F198" s="20"/>
      <c r="G198" s="20"/>
      <c r="H198" s="20"/>
      <c r="I198" s="20"/>
      <c r="J198" s="20"/>
      <c r="K198" s="20"/>
      <c r="L198" s="16"/>
      <c r="M198" s="16"/>
      <c r="N198" s="25"/>
      <c r="O198" s="20"/>
      <c r="P198" s="20"/>
      <c r="Q198" s="20"/>
      <c r="R198" s="20"/>
      <c r="S198" s="20"/>
      <c r="T198" s="20"/>
      <c r="U198" s="20"/>
      <c r="V198" s="20"/>
      <c r="W198" s="20"/>
      <c r="X198" s="33"/>
    </row>
    <row r="199" spans="2:24" x14ac:dyDescent="0.35">
      <c r="B199" s="25"/>
      <c r="C199" s="20"/>
      <c r="D199" s="20"/>
      <c r="E199" s="20"/>
      <c r="F199" s="20"/>
      <c r="G199" s="20"/>
      <c r="H199" s="20"/>
      <c r="I199" s="20"/>
      <c r="J199" s="20"/>
      <c r="K199" s="20"/>
      <c r="L199" s="16"/>
      <c r="M199" s="16"/>
      <c r="N199" s="25"/>
      <c r="O199" s="20"/>
      <c r="P199" s="20"/>
      <c r="Q199" s="20"/>
      <c r="R199" s="20"/>
      <c r="S199" s="20"/>
      <c r="T199" s="20"/>
      <c r="U199" s="20"/>
      <c r="V199" s="20"/>
      <c r="W199" s="20"/>
      <c r="X199" s="33"/>
    </row>
    <row r="203" spans="2:24" x14ac:dyDescent="0.35">
      <c r="B203"/>
      <c r="C203" s="20"/>
      <c r="D203" s="20"/>
      <c r="E203" s="20"/>
      <c r="F203" s="20"/>
      <c r="G203" s="20"/>
      <c r="H203" s="20"/>
      <c r="I203" s="20"/>
      <c r="J203" s="20"/>
      <c r="K203" s="20"/>
      <c r="L203" s="16"/>
      <c r="M203" s="16"/>
      <c r="N203"/>
      <c r="O203" s="20"/>
      <c r="P203" s="20"/>
      <c r="Q203" s="20"/>
      <c r="R203" s="20"/>
      <c r="S203" s="20"/>
      <c r="T203" s="20"/>
      <c r="U203" s="20"/>
      <c r="V203" s="20"/>
      <c r="W203" s="20"/>
      <c r="X203" s="33"/>
    </row>
    <row r="204" spans="2:24" x14ac:dyDescent="0.35">
      <c r="B204"/>
      <c r="C204" s="20"/>
      <c r="D204" s="20"/>
      <c r="E204" s="20"/>
      <c r="F204" s="20"/>
      <c r="G204" s="20"/>
      <c r="H204" s="20"/>
      <c r="I204" s="20"/>
      <c r="J204" s="20"/>
      <c r="K204" s="20"/>
      <c r="L204" s="16"/>
      <c r="M204" s="16"/>
      <c r="N204"/>
      <c r="O204" s="20"/>
      <c r="P204" s="20"/>
      <c r="Q204" s="20"/>
      <c r="R204" s="20"/>
      <c r="S204" s="20"/>
      <c r="T204" s="20"/>
      <c r="U204" s="20"/>
      <c r="V204" s="20"/>
      <c r="W204" s="20"/>
      <c r="X204" s="33"/>
    </row>
    <row r="205" spans="2:24" x14ac:dyDescent="0.35">
      <c r="B205" s="25"/>
      <c r="C205" s="20"/>
      <c r="D205" s="20"/>
      <c r="E205" s="20"/>
      <c r="F205" s="20"/>
      <c r="G205" s="20"/>
      <c r="H205" s="20"/>
      <c r="I205" s="20"/>
      <c r="J205" s="20"/>
      <c r="K205" s="20"/>
      <c r="L205" s="16"/>
      <c r="M205" s="16"/>
      <c r="N205" s="25"/>
      <c r="O205" s="20"/>
      <c r="P205" s="20"/>
      <c r="Q205" s="20"/>
      <c r="R205" s="20"/>
      <c r="S205" s="20"/>
      <c r="T205" s="20"/>
      <c r="U205" s="20"/>
      <c r="V205" s="20"/>
      <c r="W205" s="20"/>
      <c r="X205" s="33"/>
    </row>
    <row r="206" spans="2:24" x14ac:dyDescent="0.35">
      <c r="B206" s="25"/>
      <c r="C206" s="20"/>
      <c r="D206" s="20"/>
      <c r="E206" s="20"/>
      <c r="F206" s="20"/>
      <c r="G206" s="20"/>
      <c r="H206" s="20"/>
      <c r="I206" s="20"/>
      <c r="J206" s="20"/>
      <c r="K206" s="20"/>
      <c r="L206" s="16"/>
      <c r="M206" s="16"/>
      <c r="N206" s="25"/>
      <c r="O206" s="20"/>
      <c r="P206" s="20"/>
      <c r="Q206" s="20"/>
      <c r="R206" s="20"/>
      <c r="S206" s="20"/>
      <c r="T206" s="20"/>
      <c r="U206" s="20"/>
      <c r="V206" s="20"/>
      <c r="W206" s="20"/>
      <c r="X206" s="33"/>
    </row>
    <row r="207" spans="2:24" x14ac:dyDescent="0.35">
      <c r="B207" s="25"/>
      <c r="C207" s="20"/>
      <c r="D207" s="20"/>
      <c r="E207" s="20"/>
      <c r="F207" s="20"/>
      <c r="G207" s="20"/>
      <c r="H207" s="20"/>
      <c r="I207" s="20"/>
      <c r="J207" s="20"/>
      <c r="K207" s="20"/>
      <c r="L207" s="16"/>
      <c r="M207" s="16"/>
      <c r="N207" s="25"/>
      <c r="O207" s="20"/>
      <c r="P207" s="20"/>
      <c r="Q207" s="20"/>
      <c r="R207" s="20"/>
      <c r="S207" s="20"/>
      <c r="T207" s="20"/>
      <c r="U207" s="20"/>
      <c r="V207" s="20"/>
      <c r="W207" s="20"/>
      <c r="X207" s="33"/>
    </row>
    <row r="208" spans="2:24" x14ac:dyDescent="0.35">
      <c r="B208" s="25"/>
      <c r="C208" s="20"/>
      <c r="D208" s="20"/>
      <c r="E208" s="20"/>
      <c r="F208" s="20"/>
      <c r="G208" s="20"/>
      <c r="H208" s="20"/>
      <c r="I208" s="20"/>
      <c r="J208" s="20"/>
      <c r="K208" s="20"/>
      <c r="L208" s="16"/>
      <c r="M208" s="16"/>
      <c r="N208" s="25"/>
      <c r="O208" s="20"/>
      <c r="P208" s="20"/>
      <c r="Q208" s="20"/>
      <c r="R208" s="20"/>
      <c r="S208" s="20"/>
      <c r="T208" s="20"/>
      <c r="U208" s="20"/>
      <c r="V208" s="20"/>
      <c r="W208" s="20"/>
      <c r="X208" s="33"/>
    </row>
    <row r="212" spans="2:24" x14ac:dyDescent="0.35">
      <c r="B212"/>
      <c r="C212" s="20"/>
      <c r="D212" s="20"/>
      <c r="E212" s="20"/>
      <c r="F212" s="20"/>
      <c r="G212" s="20"/>
      <c r="H212" s="20"/>
      <c r="I212" s="20"/>
      <c r="J212" s="20"/>
      <c r="K212" s="20"/>
      <c r="L212" s="16"/>
      <c r="M212" s="16"/>
      <c r="N212"/>
      <c r="O212" s="20"/>
      <c r="P212" s="20"/>
      <c r="Q212" s="20"/>
      <c r="R212" s="20"/>
      <c r="S212" s="20"/>
      <c r="T212" s="20"/>
      <c r="U212" s="20"/>
      <c r="V212" s="20"/>
      <c r="W212" s="20"/>
      <c r="X212" s="33"/>
    </row>
    <row r="213" spans="2:24" x14ac:dyDescent="0.35">
      <c r="B213"/>
      <c r="C213" s="20"/>
      <c r="D213" s="20"/>
      <c r="E213" s="20"/>
      <c r="F213" s="20"/>
      <c r="G213" s="20"/>
      <c r="H213" s="20"/>
      <c r="I213" s="20"/>
      <c r="J213" s="20"/>
      <c r="K213" s="20"/>
      <c r="L213" s="16"/>
      <c r="M213" s="16"/>
      <c r="N213"/>
      <c r="O213" s="20"/>
      <c r="P213" s="20"/>
      <c r="Q213" s="20"/>
      <c r="R213" s="20"/>
      <c r="S213" s="20"/>
      <c r="T213" s="20"/>
      <c r="U213" s="20"/>
      <c r="V213" s="20"/>
      <c r="W213" s="20"/>
      <c r="X213" s="33"/>
    </row>
    <row r="214" spans="2:24" x14ac:dyDescent="0.35">
      <c r="B214" s="25"/>
      <c r="C214" s="20"/>
      <c r="D214" s="20"/>
      <c r="E214" s="20"/>
      <c r="F214" s="20"/>
      <c r="G214" s="20"/>
      <c r="H214" s="20"/>
      <c r="I214" s="20"/>
      <c r="J214" s="20"/>
      <c r="K214" s="20"/>
      <c r="L214" s="16"/>
      <c r="M214" s="16"/>
      <c r="N214" s="25"/>
      <c r="O214" s="20"/>
      <c r="P214" s="20"/>
      <c r="Q214" s="20"/>
      <c r="R214" s="20"/>
      <c r="S214" s="20"/>
      <c r="T214" s="20"/>
      <c r="U214" s="20"/>
      <c r="V214" s="20"/>
      <c r="W214" s="20"/>
      <c r="X214" s="33"/>
    </row>
    <row r="215" spans="2:24" x14ac:dyDescent="0.35">
      <c r="B215" s="25"/>
      <c r="C215" s="20"/>
      <c r="D215" s="20"/>
      <c r="E215" s="20"/>
      <c r="F215" s="20"/>
      <c r="G215" s="20"/>
      <c r="H215" s="20"/>
      <c r="I215" s="20"/>
      <c r="J215" s="20"/>
      <c r="K215" s="20"/>
      <c r="L215" s="16"/>
      <c r="M215" s="16"/>
      <c r="N215" s="25"/>
      <c r="O215" s="20"/>
      <c r="P215" s="20"/>
      <c r="Q215" s="20"/>
      <c r="R215" s="20"/>
      <c r="S215" s="20"/>
      <c r="T215" s="20"/>
      <c r="U215" s="20"/>
      <c r="V215" s="20"/>
      <c r="W215" s="20"/>
      <c r="X215" s="33"/>
    </row>
    <row r="216" spans="2:24" x14ac:dyDescent="0.35">
      <c r="B216" s="25"/>
      <c r="C216" s="20"/>
      <c r="D216" s="20"/>
      <c r="E216" s="20"/>
      <c r="F216" s="20"/>
      <c r="G216" s="20"/>
      <c r="H216" s="20"/>
      <c r="I216" s="20"/>
      <c r="J216" s="20"/>
      <c r="K216" s="20"/>
      <c r="L216" s="16"/>
      <c r="M216" s="16"/>
      <c r="N216" s="25"/>
      <c r="O216" s="20"/>
      <c r="P216" s="20"/>
      <c r="Q216" s="20"/>
      <c r="R216" s="20"/>
      <c r="S216" s="20"/>
      <c r="T216" s="20"/>
      <c r="U216" s="20"/>
      <c r="V216" s="20"/>
      <c r="W216" s="20"/>
      <c r="X216" s="33"/>
    </row>
    <row r="217" spans="2:24" x14ac:dyDescent="0.35">
      <c r="B217" s="25"/>
      <c r="C217" s="20"/>
      <c r="D217" s="20"/>
      <c r="E217" s="20"/>
      <c r="F217" s="20"/>
      <c r="G217" s="20"/>
      <c r="H217" s="20"/>
      <c r="I217" s="20"/>
      <c r="J217" s="20"/>
      <c r="K217" s="20"/>
      <c r="L217" s="16"/>
      <c r="M217" s="16"/>
      <c r="N217" s="25"/>
      <c r="O217" s="20"/>
      <c r="P217" s="20"/>
      <c r="Q217" s="20"/>
      <c r="R217" s="20"/>
      <c r="S217" s="20"/>
      <c r="T217" s="20"/>
      <c r="U217" s="20"/>
      <c r="V217" s="20"/>
      <c r="W217" s="20"/>
      <c r="X217" s="33"/>
    </row>
    <row r="221" spans="2:24" x14ac:dyDescent="0.35">
      <c r="B221"/>
      <c r="C221" s="20"/>
      <c r="D221" s="20"/>
      <c r="E221" s="20"/>
      <c r="F221" s="20"/>
      <c r="G221" s="20"/>
      <c r="H221" s="20"/>
      <c r="I221" s="20"/>
      <c r="J221" s="20"/>
      <c r="K221" s="20"/>
      <c r="L221" s="16"/>
      <c r="M221" s="16"/>
      <c r="N221"/>
      <c r="O221" s="20"/>
      <c r="P221" s="20"/>
      <c r="Q221" s="20"/>
      <c r="R221" s="20"/>
      <c r="S221" s="20"/>
      <c r="T221" s="20"/>
      <c r="U221" s="20"/>
      <c r="V221" s="20"/>
      <c r="W221" s="20"/>
      <c r="X221" s="33"/>
    </row>
    <row r="222" spans="2:24" x14ac:dyDescent="0.35">
      <c r="B222"/>
      <c r="C222" s="20"/>
      <c r="D222" s="20"/>
      <c r="E222" s="20"/>
      <c r="F222" s="20"/>
      <c r="G222" s="20"/>
      <c r="H222" s="20"/>
      <c r="I222" s="20"/>
      <c r="J222" s="20"/>
      <c r="K222" s="20"/>
      <c r="L222" s="16"/>
      <c r="M222" s="16"/>
      <c r="N222"/>
      <c r="O222" s="20"/>
      <c r="P222" s="20"/>
      <c r="Q222" s="20"/>
      <c r="R222" s="20"/>
      <c r="S222" s="20"/>
      <c r="T222" s="20"/>
      <c r="U222" s="20"/>
      <c r="V222" s="20"/>
      <c r="W222" s="20"/>
      <c r="X222" s="33"/>
    </row>
    <row r="223" spans="2:24" x14ac:dyDescent="0.35">
      <c r="B223" s="25"/>
      <c r="C223" s="20"/>
      <c r="D223" s="20"/>
      <c r="E223" s="20"/>
      <c r="F223" s="20"/>
      <c r="G223" s="20"/>
      <c r="H223" s="20"/>
      <c r="I223" s="20"/>
      <c r="J223" s="20"/>
      <c r="K223" s="20"/>
      <c r="L223" s="16"/>
      <c r="M223" s="16"/>
      <c r="N223" s="25"/>
      <c r="O223" s="20"/>
      <c r="P223" s="20"/>
      <c r="Q223" s="20"/>
      <c r="R223" s="20"/>
      <c r="S223" s="20"/>
      <c r="T223" s="20"/>
      <c r="U223" s="20"/>
      <c r="V223" s="20"/>
      <c r="W223" s="20"/>
      <c r="X223" s="33"/>
    </row>
    <row r="224" spans="2:24" x14ac:dyDescent="0.35">
      <c r="B224" s="25"/>
      <c r="C224" s="20"/>
      <c r="D224" s="20"/>
      <c r="E224" s="20"/>
      <c r="F224" s="20"/>
      <c r="G224" s="20"/>
      <c r="H224" s="20"/>
      <c r="I224" s="20"/>
      <c r="J224" s="20"/>
      <c r="K224" s="20"/>
      <c r="L224" s="16"/>
      <c r="M224" s="16"/>
      <c r="N224" s="25"/>
      <c r="O224" s="20"/>
      <c r="P224" s="20"/>
      <c r="Q224" s="20"/>
      <c r="R224" s="20"/>
      <c r="S224" s="20"/>
      <c r="T224" s="20"/>
      <c r="U224" s="20"/>
      <c r="V224" s="20"/>
      <c r="W224" s="20"/>
      <c r="X224" s="33"/>
    </row>
    <row r="225" spans="2:24" x14ac:dyDescent="0.35">
      <c r="B225" s="25"/>
      <c r="C225" s="20"/>
      <c r="D225" s="20"/>
      <c r="E225" s="20"/>
      <c r="F225" s="20"/>
      <c r="G225" s="20"/>
      <c r="H225" s="20"/>
      <c r="I225" s="20"/>
      <c r="J225" s="20"/>
      <c r="K225" s="20"/>
      <c r="L225" s="16"/>
      <c r="M225" s="16"/>
      <c r="N225" s="25"/>
      <c r="O225" s="20"/>
      <c r="P225" s="20"/>
      <c r="Q225" s="20"/>
      <c r="R225" s="20"/>
      <c r="S225" s="20"/>
      <c r="T225" s="20"/>
      <c r="U225" s="20"/>
      <c r="V225" s="20"/>
      <c r="W225" s="20"/>
      <c r="X225" s="33"/>
    </row>
    <row r="226" spans="2:24" x14ac:dyDescent="0.35">
      <c r="B226" s="25"/>
      <c r="C226" s="20"/>
      <c r="D226" s="20"/>
      <c r="E226" s="20"/>
      <c r="F226" s="20"/>
      <c r="G226" s="20"/>
      <c r="H226" s="20"/>
      <c r="I226" s="20"/>
      <c r="J226" s="20"/>
      <c r="K226" s="20"/>
      <c r="L226" s="16"/>
      <c r="M226" s="16"/>
      <c r="N226" s="25"/>
      <c r="O226" s="20"/>
      <c r="P226" s="20"/>
      <c r="Q226" s="20"/>
      <c r="R226" s="20"/>
      <c r="S226" s="20"/>
      <c r="T226" s="20"/>
      <c r="U226" s="20"/>
      <c r="V226" s="20"/>
      <c r="W226" s="20"/>
      <c r="X226" s="33"/>
    </row>
    <row r="230" spans="2:24" x14ac:dyDescent="0.35">
      <c r="B230"/>
      <c r="C230" s="20"/>
      <c r="D230" s="20"/>
      <c r="E230" s="20"/>
      <c r="F230" s="20"/>
      <c r="G230" s="20"/>
      <c r="H230" s="20"/>
      <c r="I230" s="20"/>
      <c r="J230" s="20"/>
      <c r="K230" s="20"/>
      <c r="L230" s="16"/>
      <c r="M230" s="16"/>
      <c r="N230"/>
      <c r="O230" s="20"/>
      <c r="P230" s="20"/>
      <c r="Q230" s="20"/>
      <c r="R230" s="20"/>
      <c r="S230" s="20"/>
      <c r="T230" s="20"/>
      <c r="U230" s="20"/>
      <c r="V230" s="20"/>
      <c r="W230" s="20"/>
      <c r="X230" s="33"/>
    </row>
    <row r="231" spans="2:24" x14ac:dyDescent="0.35">
      <c r="B231"/>
      <c r="C231" s="20"/>
      <c r="D231" s="20"/>
      <c r="E231" s="20"/>
      <c r="F231" s="20"/>
      <c r="G231" s="20"/>
      <c r="H231" s="20"/>
      <c r="I231" s="20"/>
      <c r="J231" s="20"/>
      <c r="K231" s="20"/>
      <c r="L231" s="16"/>
      <c r="M231" s="16"/>
      <c r="N231"/>
      <c r="O231" s="20"/>
      <c r="P231" s="20"/>
      <c r="Q231" s="20"/>
      <c r="R231" s="20"/>
      <c r="S231" s="20"/>
      <c r="T231" s="20"/>
      <c r="U231" s="20"/>
      <c r="V231" s="20"/>
      <c r="W231" s="20"/>
      <c r="X231" s="33"/>
    </row>
    <row r="232" spans="2:24" x14ac:dyDescent="0.35">
      <c r="B232" s="25"/>
      <c r="C232" s="20"/>
      <c r="D232" s="20"/>
      <c r="E232" s="20"/>
      <c r="F232" s="20"/>
      <c r="G232" s="20"/>
      <c r="H232" s="20"/>
      <c r="I232" s="20"/>
      <c r="J232" s="20"/>
      <c r="K232" s="20"/>
      <c r="L232" s="16"/>
      <c r="M232" s="16"/>
      <c r="N232" s="25"/>
      <c r="O232" s="20"/>
      <c r="P232" s="20"/>
      <c r="Q232" s="20"/>
      <c r="R232" s="20"/>
      <c r="S232" s="20"/>
      <c r="T232" s="20"/>
      <c r="U232" s="20"/>
      <c r="V232" s="20"/>
      <c r="W232" s="20"/>
      <c r="X232" s="33"/>
    </row>
    <row r="233" spans="2:24" x14ac:dyDescent="0.35">
      <c r="B233" s="25"/>
      <c r="C233" s="20"/>
      <c r="D233" s="20"/>
      <c r="E233" s="20"/>
      <c r="F233" s="20"/>
      <c r="G233" s="20"/>
      <c r="H233" s="20"/>
      <c r="I233" s="20"/>
      <c r="J233" s="20"/>
      <c r="K233" s="20"/>
      <c r="L233" s="16"/>
      <c r="M233" s="16"/>
      <c r="N233" s="25"/>
      <c r="O233" s="20"/>
      <c r="P233" s="20"/>
      <c r="Q233" s="20"/>
      <c r="R233" s="20"/>
      <c r="S233" s="20"/>
      <c r="T233" s="20"/>
      <c r="U233" s="20"/>
      <c r="V233" s="20"/>
      <c r="W233" s="20"/>
      <c r="X233" s="33"/>
    </row>
    <row r="234" spans="2:24" x14ac:dyDescent="0.35">
      <c r="B234" s="25"/>
      <c r="C234" s="20"/>
      <c r="D234" s="20"/>
      <c r="E234" s="20"/>
      <c r="F234" s="20"/>
      <c r="G234" s="20"/>
      <c r="H234" s="20"/>
      <c r="I234" s="20"/>
      <c r="J234" s="20"/>
      <c r="K234" s="20"/>
      <c r="L234" s="16"/>
      <c r="M234" s="16"/>
      <c r="N234" s="25"/>
      <c r="O234" s="20"/>
      <c r="P234" s="20"/>
      <c r="Q234" s="20"/>
      <c r="R234" s="20"/>
      <c r="S234" s="20"/>
      <c r="T234" s="20"/>
      <c r="U234" s="20"/>
      <c r="V234" s="20"/>
      <c r="W234" s="20"/>
      <c r="X234" s="33"/>
    </row>
    <row r="235" spans="2:24" x14ac:dyDescent="0.35">
      <c r="B235" s="25"/>
      <c r="C235" s="20"/>
      <c r="D235" s="20"/>
      <c r="E235" s="20"/>
      <c r="F235" s="20"/>
      <c r="G235" s="20"/>
      <c r="H235" s="20"/>
      <c r="I235" s="20"/>
      <c r="J235" s="20"/>
      <c r="K235" s="20"/>
      <c r="L235" s="16"/>
      <c r="M235" s="16"/>
      <c r="N235" s="25"/>
      <c r="O235" s="20"/>
      <c r="P235" s="20"/>
      <c r="Q235" s="20"/>
      <c r="R235" s="20"/>
      <c r="S235" s="20"/>
      <c r="T235" s="20"/>
      <c r="U235" s="20"/>
      <c r="V235" s="20"/>
      <c r="W235" s="20"/>
      <c r="X235" s="33"/>
    </row>
    <row r="239" spans="2:24" x14ac:dyDescent="0.35">
      <c r="B239"/>
      <c r="C239" s="20"/>
      <c r="D239" s="20"/>
      <c r="E239" s="20"/>
      <c r="F239" s="20"/>
      <c r="G239" s="20"/>
      <c r="H239" s="20"/>
      <c r="I239" s="20"/>
      <c r="J239" s="20"/>
      <c r="K239" s="20"/>
      <c r="L239" s="16"/>
      <c r="M239" s="16"/>
      <c r="N239"/>
      <c r="O239" s="20"/>
      <c r="P239" s="20"/>
      <c r="Q239" s="20"/>
      <c r="R239" s="20"/>
      <c r="S239" s="20"/>
      <c r="T239" s="20"/>
      <c r="U239" s="20"/>
      <c r="V239" s="20"/>
      <c r="W239" s="20"/>
      <c r="X239" s="33"/>
    </row>
    <row r="240" spans="2:24" x14ac:dyDescent="0.35">
      <c r="B240"/>
      <c r="C240" s="20"/>
      <c r="D240" s="20"/>
      <c r="E240" s="20"/>
      <c r="F240" s="20"/>
      <c r="G240" s="20"/>
      <c r="H240" s="20"/>
      <c r="I240" s="20"/>
      <c r="J240" s="20"/>
      <c r="K240" s="20"/>
      <c r="L240" s="16"/>
      <c r="M240" s="16"/>
      <c r="N240"/>
      <c r="O240" s="20"/>
      <c r="P240" s="20"/>
      <c r="Q240" s="20"/>
      <c r="R240" s="20"/>
      <c r="S240" s="20"/>
      <c r="T240" s="20"/>
      <c r="U240" s="20"/>
      <c r="V240" s="20"/>
      <c r="W240" s="20"/>
      <c r="X240" s="33"/>
    </row>
    <row r="241" spans="2:24" x14ac:dyDescent="0.35">
      <c r="B241" s="25"/>
      <c r="C241" s="20"/>
      <c r="D241" s="20"/>
      <c r="E241" s="20"/>
      <c r="F241" s="20"/>
      <c r="G241" s="20"/>
      <c r="H241" s="20"/>
      <c r="I241" s="20"/>
      <c r="J241" s="20"/>
      <c r="K241" s="20"/>
      <c r="L241" s="16"/>
      <c r="M241" s="16"/>
      <c r="N241" s="25"/>
      <c r="O241" s="20"/>
      <c r="P241" s="20"/>
      <c r="Q241" s="20"/>
      <c r="R241" s="20"/>
      <c r="S241" s="20"/>
      <c r="T241" s="20"/>
      <c r="U241" s="20"/>
      <c r="V241" s="20"/>
      <c r="W241" s="20"/>
      <c r="X241" s="33"/>
    </row>
    <row r="242" spans="2:24" x14ac:dyDescent="0.35">
      <c r="B242" s="25"/>
      <c r="C242" s="20"/>
      <c r="D242" s="20"/>
      <c r="E242" s="20"/>
      <c r="F242" s="20"/>
      <c r="G242" s="20"/>
      <c r="H242" s="20"/>
      <c r="I242" s="20"/>
      <c r="J242" s="20"/>
      <c r="K242" s="20"/>
      <c r="L242" s="16"/>
      <c r="M242" s="16"/>
      <c r="N242" s="25"/>
      <c r="O242" s="20"/>
      <c r="P242" s="20"/>
      <c r="Q242" s="20"/>
      <c r="R242" s="20"/>
      <c r="S242" s="20"/>
      <c r="T242" s="20"/>
      <c r="U242" s="20"/>
      <c r="V242" s="20"/>
      <c r="W242" s="20"/>
      <c r="X242" s="33"/>
    </row>
    <row r="243" spans="2:24" x14ac:dyDescent="0.35">
      <c r="B243" s="25"/>
      <c r="C243" s="20"/>
      <c r="D243" s="20"/>
      <c r="E243" s="20"/>
      <c r="F243" s="20"/>
      <c r="G243" s="20"/>
      <c r="H243" s="20"/>
      <c r="I243" s="20"/>
      <c r="J243" s="20"/>
      <c r="K243" s="20"/>
      <c r="L243" s="16"/>
      <c r="M243" s="16"/>
      <c r="N243" s="25"/>
      <c r="O243" s="20"/>
      <c r="P243" s="20"/>
      <c r="Q243" s="20"/>
      <c r="R243" s="20"/>
      <c r="S243" s="20"/>
      <c r="T243" s="20"/>
      <c r="U243" s="20"/>
      <c r="V243" s="20"/>
      <c r="W243" s="20"/>
      <c r="X243" s="33"/>
    </row>
    <row r="244" spans="2:24" x14ac:dyDescent="0.35">
      <c r="B244" s="25"/>
      <c r="C244" s="20"/>
      <c r="D244" s="20"/>
      <c r="E244" s="20"/>
      <c r="F244" s="20"/>
      <c r="G244" s="20"/>
      <c r="H244" s="20"/>
      <c r="I244" s="20"/>
      <c r="J244" s="20"/>
      <c r="K244" s="20"/>
      <c r="L244" s="16"/>
      <c r="M244" s="16"/>
      <c r="N244" s="25"/>
      <c r="O244" s="20"/>
      <c r="P244" s="20"/>
      <c r="Q244" s="20"/>
      <c r="R244" s="20"/>
      <c r="S244" s="20"/>
      <c r="T244" s="20"/>
      <c r="U244" s="20"/>
      <c r="V244" s="20"/>
      <c r="W244" s="20"/>
      <c r="X244" s="33"/>
    </row>
    <row r="248" spans="2:24" x14ac:dyDescent="0.35">
      <c r="B248"/>
      <c r="C248" s="20"/>
      <c r="D248" s="20"/>
      <c r="E248" s="20"/>
      <c r="F248" s="20"/>
      <c r="G248" s="20"/>
      <c r="H248" s="20"/>
      <c r="I248" s="20"/>
      <c r="J248" s="20"/>
      <c r="K248" s="20"/>
      <c r="L248" s="16"/>
      <c r="M248" s="16"/>
      <c r="N248"/>
      <c r="O248" s="20"/>
      <c r="P248" s="20"/>
      <c r="Q248" s="20"/>
      <c r="R248" s="20"/>
      <c r="S248" s="20"/>
      <c r="T248" s="20"/>
      <c r="U248" s="20"/>
      <c r="V248" s="20"/>
      <c r="W248" s="20"/>
      <c r="X248" s="33"/>
    </row>
    <row r="249" spans="2:24" x14ac:dyDescent="0.35">
      <c r="B249"/>
      <c r="C249" s="20"/>
      <c r="D249" s="20"/>
      <c r="E249" s="20"/>
      <c r="F249" s="20"/>
      <c r="G249" s="20"/>
      <c r="H249" s="20"/>
      <c r="I249" s="20"/>
      <c r="J249" s="20"/>
      <c r="K249" s="20"/>
      <c r="L249" s="16"/>
      <c r="M249" s="16"/>
      <c r="N249"/>
      <c r="O249" s="20"/>
      <c r="P249" s="20"/>
      <c r="Q249" s="20"/>
      <c r="R249" s="20"/>
      <c r="S249" s="20"/>
      <c r="T249" s="20"/>
      <c r="U249" s="20"/>
      <c r="V249" s="20"/>
      <c r="W249" s="20"/>
      <c r="X249" s="33"/>
    </row>
    <row r="250" spans="2:24" x14ac:dyDescent="0.35">
      <c r="B250" s="25"/>
      <c r="C250" s="20"/>
      <c r="D250" s="20"/>
      <c r="E250" s="20"/>
      <c r="F250" s="20"/>
      <c r="G250" s="20"/>
      <c r="H250" s="20"/>
      <c r="I250" s="20"/>
      <c r="J250" s="20"/>
      <c r="K250" s="20"/>
      <c r="L250" s="16"/>
      <c r="M250" s="16"/>
      <c r="N250" s="25"/>
      <c r="O250" s="20"/>
      <c r="P250" s="20"/>
      <c r="Q250" s="20"/>
      <c r="R250" s="20"/>
      <c r="S250" s="20"/>
      <c r="T250" s="20"/>
      <c r="U250" s="20"/>
      <c r="V250" s="20"/>
      <c r="W250" s="20"/>
      <c r="X250" s="33"/>
    </row>
    <row r="251" spans="2:24" x14ac:dyDescent="0.35">
      <c r="B251" s="25"/>
      <c r="C251" s="20"/>
      <c r="D251" s="20"/>
      <c r="E251" s="20"/>
      <c r="F251" s="20"/>
      <c r="G251" s="20"/>
      <c r="H251" s="20"/>
      <c r="I251" s="20"/>
      <c r="J251" s="20"/>
      <c r="K251" s="20"/>
      <c r="L251" s="16"/>
      <c r="M251" s="16"/>
      <c r="N251" s="25"/>
      <c r="O251" s="20"/>
      <c r="P251" s="20"/>
      <c r="Q251" s="20"/>
      <c r="R251" s="20"/>
      <c r="S251" s="20"/>
      <c r="T251" s="20"/>
      <c r="U251" s="20"/>
      <c r="V251" s="20"/>
      <c r="W251" s="20"/>
      <c r="X251" s="33"/>
    </row>
    <row r="252" spans="2:24" x14ac:dyDescent="0.35">
      <c r="B252" s="25"/>
      <c r="C252" s="20"/>
      <c r="D252" s="20"/>
      <c r="E252" s="20"/>
      <c r="F252" s="20"/>
      <c r="G252" s="20"/>
      <c r="H252" s="20"/>
      <c r="I252" s="20"/>
      <c r="J252" s="20"/>
      <c r="K252" s="20"/>
      <c r="L252" s="16"/>
      <c r="M252" s="16"/>
      <c r="N252" s="25"/>
      <c r="O252" s="20"/>
      <c r="P252" s="20"/>
      <c r="Q252" s="20"/>
      <c r="R252" s="20"/>
      <c r="S252" s="20"/>
      <c r="T252" s="20"/>
      <c r="U252" s="20"/>
      <c r="V252" s="20"/>
      <c r="W252" s="20"/>
      <c r="X252" s="33"/>
    </row>
    <row r="253" spans="2:24" x14ac:dyDescent="0.35">
      <c r="B253" s="25"/>
      <c r="C253" s="20"/>
      <c r="D253" s="20"/>
      <c r="E253" s="20"/>
      <c r="F253" s="20"/>
      <c r="G253" s="20"/>
      <c r="H253" s="20"/>
      <c r="I253" s="20"/>
      <c r="J253" s="20"/>
      <c r="K253" s="20"/>
      <c r="L253" s="16"/>
      <c r="M253" s="16"/>
      <c r="N253" s="25"/>
      <c r="O253" s="20"/>
      <c r="P253" s="20"/>
      <c r="Q253" s="20"/>
      <c r="R253" s="20"/>
      <c r="S253" s="20"/>
      <c r="T253" s="20"/>
      <c r="U253" s="20"/>
      <c r="V253" s="20"/>
      <c r="W253" s="20"/>
      <c r="X253" s="33"/>
    </row>
    <row r="257" spans="2:24" x14ac:dyDescent="0.35">
      <c r="B257"/>
      <c r="C257" s="20"/>
      <c r="D257" s="20"/>
      <c r="E257" s="20"/>
      <c r="F257" s="20"/>
      <c r="G257" s="20"/>
      <c r="H257" s="20"/>
      <c r="I257" s="20"/>
      <c r="J257" s="20"/>
      <c r="K257" s="20"/>
      <c r="L257" s="16"/>
      <c r="M257" s="16"/>
      <c r="N257"/>
      <c r="O257" s="20"/>
      <c r="P257" s="20"/>
      <c r="Q257" s="20"/>
      <c r="R257" s="20"/>
      <c r="S257" s="20"/>
      <c r="T257" s="20"/>
      <c r="U257" s="20"/>
      <c r="V257" s="20"/>
      <c r="W257" s="20"/>
      <c r="X257" s="33"/>
    </row>
    <row r="258" spans="2:24" x14ac:dyDescent="0.35">
      <c r="B258"/>
      <c r="C258" s="20"/>
      <c r="D258" s="20"/>
      <c r="E258" s="20"/>
      <c r="F258" s="20"/>
      <c r="G258" s="20"/>
      <c r="H258" s="20"/>
      <c r="I258" s="20"/>
      <c r="J258" s="20"/>
      <c r="K258" s="20"/>
      <c r="L258" s="16"/>
      <c r="M258" s="16"/>
      <c r="N258"/>
      <c r="O258" s="20"/>
      <c r="P258" s="20"/>
      <c r="Q258" s="20"/>
      <c r="R258" s="20"/>
      <c r="S258" s="20"/>
      <c r="T258" s="20"/>
      <c r="U258" s="20"/>
      <c r="V258" s="20"/>
      <c r="W258" s="20"/>
      <c r="X258" s="33"/>
    </row>
    <row r="259" spans="2:24" x14ac:dyDescent="0.35">
      <c r="B259" s="25"/>
      <c r="C259" s="20"/>
      <c r="D259" s="20"/>
      <c r="E259" s="20"/>
      <c r="F259" s="20"/>
      <c r="G259" s="20"/>
      <c r="H259" s="20"/>
      <c r="I259" s="20"/>
      <c r="J259" s="20"/>
      <c r="K259" s="20"/>
      <c r="L259" s="16"/>
      <c r="M259" s="16"/>
      <c r="N259" s="25"/>
      <c r="O259" s="20"/>
      <c r="P259" s="20"/>
      <c r="Q259" s="20"/>
      <c r="R259" s="20"/>
      <c r="S259" s="20"/>
      <c r="T259" s="20"/>
      <c r="U259" s="20"/>
      <c r="V259" s="20"/>
      <c r="W259" s="20"/>
      <c r="X259" s="33"/>
    </row>
    <row r="260" spans="2:24" x14ac:dyDescent="0.35">
      <c r="B260" s="25"/>
      <c r="C260" s="20"/>
      <c r="D260" s="20"/>
      <c r="E260" s="20"/>
      <c r="F260" s="20"/>
      <c r="G260" s="20"/>
      <c r="H260" s="20"/>
      <c r="I260" s="20"/>
      <c r="J260" s="20"/>
      <c r="K260" s="20"/>
      <c r="L260" s="16"/>
      <c r="M260" s="16"/>
      <c r="N260" s="25"/>
      <c r="O260" s="20"/>
      <c r="P260" s="20"/>
      <c r="Q260" s="20"/>
      <c r="R260" s="20"/>
      <c r="S260" s="20"/>
      <c r="T260" s="20"/>
      <c r="U260" s="20"/>
      <c r="V260" s="20"/>
      <c r="W260" s="20"/>
      <c r="X260" s="33"/>
    </row>
    <row r="261" spans="2:24" x14ac:dyDescent="0.35">
      <c r="B261" s="25"/>
      <c r="C261" s="20"/>
      <c r="D261" s="20"/>
      <c r="E261" s="20"/>
      <c r="F261" s="20"/>
      <c r="G261" s="20"/>
      <c r="H261" s="20"/>
      <c r="I261" s="20"/>
      <c r="J261" s="20"/>
      <c r="K261" s="20"/>
      <c r="L261" s="16"/>
      <c r="M261" s="16"/>
      <c r="N261" s="25"/>
      <c r="O261" s="20"/>
      <c r="P261" s="20"/>
      <c r="Q261" s="20"/>
      <c r="R261" s="20"/>
      <c r="S261" s="20"/>
      <c r="T261" s="20"/>
      <c r="U261" s="20"/>
      <c r="V261" s="20"/>
      <c r="W261" s="20"/>
      <c r="X261" s="33"/>
    </row>
    <row r="262" spans="2:24" x14ac:dyDescent="0.35">
      <c r="B262" s="25"/>
      <c r="C262" s="20"/>
      <c r="D262" s="20"/>
      <c r="E262" s="20"/>
      <c r="F262" s="20"/>
      <c r="G262" s="20"/>
      <c r="H262" s="20"/>
      <c r="I262" s="20"/>
      <c r="J262" s="20"/>
      <c r="K262" s="20"/>
      <c r="L262" s="16"/>
      <c r="M262" s="16"/>
      <c r="N262" s="25"/>
      <c r="O262" s="20"/>
      <c r="P262" s="20"/>
      <c r="Q262" s="20"/>
      <c r="R262" s="20"/>
      <c r="S262" s="20"/>
      <c r="T262" s="20"/>
      <c r="U262" s="20"/>
      <c r="V262" s="20"/>
      <c r="W262" s="20"/>
      <c r="X262" s="33"/>
    </row>
    <row r="266" spans="2:24" x14ac:dyDescent="0.35">
      <c r="B266"/>
      <c r="C266" s="20"/>
      <c r="D266" s="20"/>
      <c r="E266" s="20"/>
      <c r="F266" s="20"/>
      <c r="G266" s="20"/>
      <c r="H266" s="20"/>
      <c r="I266" s="20"/>
      <c r="J266" s="20"/>
      <c r="K266" s="20"/>
      <c r="L266" s="16"/>
      <c r="M266" s="16"/>
      <c r="N266"/>
      <c r="O266" s="20"/>
      <c r="P266" s="20"/>
      <c r="Q266" s="20"/>
      <c r="R266" s="20"/>
      <c r="S266" s="20"/>
      <c r="T266" s="20"/>
      <c r="U266" s="20"/>
      <c r="V266" s="20"/>
      <c r="W266" s="20"/>
      <c r="X266" s="33"/>
    </row>
    <row r="267" spans="2:24" x14ac:dyDescent="0.35">
      <c r="B267"/>
      <c r="C267" s="20"/>
      <c r="D267" s="20"/>
      <c r="E267" s="20"/>
      <c r="F267" s="20"/>
      <c r="G267" s="20"/>
      <c r="H267" s="20"/>
      <c r="I267" s="20"/>
      <c r="J267" s="20"/>
      <c r="K267" s="20"/>
      <c r="L267" s="16"/>
      <c r="M267" s="16"/>
      <c r="N267"/>
      <c r="O267" s="20"/>
      <c r="P267" s="20"/>
      <c r="Q267" s="20"/>
      <c r="R267" s="20"/>
      <c r="S267" s="20"/>
      <c r="T267" s="20"/>
      <c r="U267" s="20"/>
      <c r="V267" s="20"/>
      <c r="W267" s="20"/>
      <c r="X267" s="33"/>
    </row>
    <row r="268" spans="2:24" x14ac:dyDescent="0.35">
      <c r="B268" s="25"/>
      <c r="C268" s="20"/>
      <c r="D268" s="20"/>
      <c r="E268" s="20"/>
      <c r="F268" s="20"/>
      <c r="G268" s="20"/>
      <c r="H268" s="20"/>
      <c r="I268" s="20"/>
      <c r="J268" s="20"/>
      <c r="K268" s="20"/>
      <c r="L268" s="16"/>
      <c r="M268" s="16"/>
      <c r="N268" s="25"/>
      <c r="O268" s="20"/>
      <c r="P268" s="20"/>
      <c r="Q268" s="20"/>
      <c r="R268" s="20"/>
      <c r="S268" s="20"/>
      <c r="T268" s="20"/>
      <c r="U268" s="20"/>
      <c r="V268" s="20"/>
      <c r="W268" s="20"/>
      <c r="X268" s="33"/>
    </row>
    <row r="269" spans="2:24" x14ac:dyDescent="0.35">
      <c r="B269" s="25"/>
      <c r="C269" s="20"/>
      <c r="D269" s="20"/>
      <c r="E269" s="20"/>
      <c r="F269" s="20"/>
      <c r="G269" s="20"/>
      <c r="H269" s="20"/>
      <c r="I269" s="20"/>
      <c r="J269" s="20"/>
      <c r="K269" s="20"/>
      <c r="L269" s="16"/>
      <c r="M269" s="16"/>
      <c r="N269" s="25"/>
      <c r="O269" s="20"/>
      <c r="P269" s="20"/>
      <c r="Q269" s="20"/>
      <c r="R269" s="20"/>
      <c r="S269" s="20"/>
      <c r="T269" s="20"/>
      <c r="U269" s="20"/>
      <c r="V269" s="20"/>
      <c r="W269" s="20"/>
      <c r="X269" s="33"/>
    </row>
    <row r="270" spans="2:24" x14ac:dyDescent="0.35">
      <c r="B270" s="25"/>
      <c r="C270" s="20"/>
      <c r="D270" s="20"/>
      <c r="E270" s="20"/>
      <c r="F270" s="20"/>
      <c r="G270" s="20"/>
      <c r="H270" s="20"/>
      <c r="I270" s="20"/>
      <c r="J270" s="20"/>
      <c r="K270" s="20"/>
      <c r="L270" s="16"/>
      <c r="M270" s="16"/>
      <c r="N270" s="25"/>
      <c r="O270" s="20"/>
      <c r="P270" s="20"/>
      <c r="Q270" s="20"/>
      <c r="R270" s="20"/>
      <c r="S270" s="20"/>
      <c r="T270" s="20"/>
      <c r="U270" s="20"/>
      <c r="V270" s="20"/>
      <c r="W270" s="20"/>
      <c r="X270" s="33"/>
    </row>
    <row r="271" spans="2:24" x14ac:dyDescent="0.35">
      <c r="B271" s="25"/>
      <c r="C271" s="20"/>
      <c r="D271" s="20"/>
      <c r="E271" s="20"/>
      <c r="F271" s="20"/>
      <c r="G271" s="20"/>
      <c r="H271" s="20"/>
      <c r="I271" s="20"/>
      <c r="J271" s="20"/>
      <c r="K271" s="20"/>
      <c r="L271" s="16"/>
      <c r="M271" s="16"/>
      <c r="N271" s="25"/>
      <c r="O271" s="20"/>
      <c r="P271" s="20"/>
      <c r="Q271" s="20"/>
      <c r="R271" s="20"/>
      <c r="S271" s="20"/>
      <c r="T271" s="20"/>
      <c r="U271" s="20"/>
      <c r="V271" s="20"/>
      <c r="W271" s="20"/>
      <c r="X271" s="33"/>
    </row>
    <row r="275" spans="2:24" x14ac:dyDescent="0.35">
      <c r="B275"/>
      <c r="C275" s="20"/>
      <c r="D275" s="20"/>
      <c r="E275" s="20"/>
      <c r="F275" s="20"/>
      <c r="G275" s="20"/>
      <c r="H275" s="20"/>
      <c r="I275" s="20"/>
      <c r="J275" s="20"/>
      <c r="K275" s="20"/>
      <c r="L275" s="16"/>
      <c r="M275" s="16"/>
      <c r="N275"/>
      <c r="O275" s="20"/>
      <c r="P275" s="20"/>
      <c r="Q275" s="20"/>
      <c r="R275" s="20"/>
      <c r="S275" s="20"/>
      <c r="T275" s="20"/>
      <c r="U275" s="20"/>
      <c r="V275" s="20"/>
      <c r="W275" s="20"/>
      <c r="X275" s="33"/>
    </row>
    <row r="276" spans="2:24" x14ac:dyDescent="0.35">
      <c r="B276"/>
      <c r="C276" s="20"/>
      <c r="D276" s="20"/>
      <c r="E276" s="20"/>
      <c r="F276" s="20"/>
      <c r="G276" s="20"/>
      <c r="H276" s="20"/>
      <c r="I276" s="20"/>
      <c r="J276" s="20"/>
      <c r="K276" s="20"/>
      <c r="L276" s="16"/>
      <c r="M276" s="16"/>
      <c r="N276"/>
      <c r="O276" s="20"/>
      <c r="P276" s="20"/>
      <c r="Q276" s="20"/>
      <c r="R276" s="20"/>
      <c r="S276" s="20"/>
      <c r="T276" s="20"/>
      <c r="U276" s="20"/>
      <c r="V276" s="20"/>
      <c r="W276" s="20"/>
      <c r="X276" s="33"/>
    </row>
    <row r="277" spans="2:24" x14ac:dyDescent="0.35">
      <c r="B277" s="25"/>
      <c r="C277" s="20"/>
      <c r="D277" s="20"/>
      <c r="E277" s="20"/>
      <c r="F277" s="20"/>
      <c r="G277" s="20"/>
      <c r="H277" s="20"/>
      <c r="I277" s="20"/>
      <c r="J277" s="20"/>
      <c r="K277" s="20"/>
      <c r="L277" s="16"/>
      <c r="M277" s="16"/>
      <c r="N277" s="25"/>
      <c r="O277" s="20"/>
      <c r="P277" s="20"/>
      <c r="Q277" s="20"/>
      <c r="R277" s="20"/>
      <c r="S277" s="20"/>
      <c r="T277" s="20"/>
      <c r="U277" s="20"/>
      <c r="V277" s="20"/>
      <c r="W277" s="20"/>
      <c r="X277" s="33"/>
    </row>
    <row r="278" spans="2:24" x14ac:dyDescent="0.35">
      <c r="B278" s="25"/>
      <c r="C278" s="20"/>
      <c r="D278" s="20"/>
      <c r="E278" s="20"/>
      <c r="F278" s="20"/>
      <c r="G278" s="20"/>
      <c r="H278" s="20"/>
      <c r="I278" s="20"/>
      <c r="J278" s="20"/>
      <c r="K278" s="20"/>
      <c r="L278" s="16"/>
      <c r="M278" s="16"/>
      <c r="N278" s="25"/>
      <c r="O278" s="20"/>
      <c r="P278" s="20"/>
      <c r="Q278" s="20"/>
      <c r="R278" s="20"/>
      <c r="S278" s="20"/>
      <c r="T278" s="20"/>
      <c r="U278" s="20"/>
      <c r="V278" s="20"/>
      <c r="W278" s="20"/>
      <c r="X278" s="33"/>
    </row>
    <row r="279" spans="2:24" x14ac:dyDescent="0.35">
      <c r="B279" s="25"/>
      <c r="C279" s="20"/>
      <c r="D279" s="20"/>
      <c r="E279" s="20"/>
      <c r="F279" s="20"/>
      <c r="G279" s="20"/>
      <c r="H279" s="20"/>
      <c r="I279" s="20"/>
      <c r="J279" s="20"/>
      <c r="K279" s="20"/>
      <c r="L279" s="16"/>
      <c r="M279" s="16"/>
      <c r="N279" s="25"/>
      <c r="O279" s="20"/>
      <c r="P279" s="20"/>
      <c r="Q279" s="20"/>
      <c r="R279" s="20"/>
      <c r="S279" s="20"/>
      <c r="T279" s="20"/>
      <c r="U279" s="20"/>
      <c r="V279" s="20"/>
      <c r="W279" s="20"/>
      <c r="X279" s="33"/>
    </row>
    <row r="280" spans="2:24" x14ac:dyDescent="0.35">
      <c r="B280" s="25"/>
      <c r="C280" s="20"/>
      <c r="D280" s="20"/>
      <c r="E280" s="20"/>
      <c r="F280" s="20"/>
      <c r="G280" s="20"/>
      <c r="H280" s="20"/>
      <c r="I280" s="20"/>
      <c r="J280" s="20"/>
      <c r="K280" s="20"/>
      <c r="L280" s="16"/>
      <c r="M280" s="16"/>
      <c r="N280" s="25"/>
      <c r="O280" s="20"/>
      <c r="P280" s="20"/>
      <c r="Q280" s="20"/>
      <c r="R280" s="20"/>
      <c r="S280" s="20"/>
      <c r="T280" s="20"/>
      <c r="U280" s="20"/>
      <c r="V280" s="20"/>
      <c r="W280" s="20"/>
      <c r="X280" s="33"/>
    </row>
    <row r="284" spans="2:24" x14ac:dyDescent="0.35">
      <c r="B284"/>
      <c r="C284" s="20"/>
      <c r="D284" s="20"/>
      <c r="E284" s="20"/>
      <c r="F284" s="20"/>
      <c r="G284" s="20"/>
      <c r="H284" s="20"/>
      <c r="I284" s="20"/>
      <c r="J284" s="20"/>
      <c r="K284" s="20"/>
      <c r="L284" s="16"/>
      <c r="M284" s="16"/>
      <c r="N284"/>
      <c r="O284" s="20"/>
      <c r="P284" s="20"/>
      <c r="Q284" s="20"/>
      <c r="R284" s="20"/>
      <c r="S284" s="20"/>
      <c r="T284" s="20"/>
      <c r="U284" s="20"/>
      <c r="V284" s="20"/>
      <c r="W284" s="20"/>
      <c r="X284" s="33"/>
    </row>
    <row r="285" spans="2:24" x14ac:dyDescent="0.35">
      <c r="B285"/>
      <c r="C285" s="20"/>
      <c r="D285" s="20"/>
      <c r="E285" s="20"/>
      <c r="F285" s="20"/>
      <c r="G285" s="20"/>
      <c r="H285" s="20"/>
      <c r="I285" s="20"/>
      <c r="J285" s="20"/>
      <c r="K285" s="20"/>
      <c r="L285" s="16"/>
      <c r="M285" s="16"/>
      <c r="N285"/>
      <c r="O285" s="20"/>
      <c r="P285" s="20"/>
      <c r="Q285" s="20"/>
      <c r="R285" s="20"/>
      <c r="S285" s="20"/>
      <c r="T285" s="20"/>
      <c r="U285" s="20"/>
      <c r="V285" s="20"/>
      <c r="W285" s="20"/>
      <c r="X285" s="33"/>
    </row>
    <row r="286" spans="2:24" x14ac:dyDescent="0.35">
      <c r="B286" s="25"/>
      <c r="C286" s="20"/>
      <c r="D286" s="20"/>
      <c r="E286" s="20"/>
      <c r="F286" s="20"/>
      <c r="G286" s="20"/>
      <c r="H286" s="20"/>
      <c r="I286" s="20"/>
      <c r="J286" s="20"/>
      <c r="K286" s="20"/>
      <c r="L286" s="16"/>
      <c r="M286" s="16"/>
      <c r="N286" s="25"/>
      <c r="O286" s="20"/>
      <c r="P286" s="20"/>
      <c r="Q286" s="20"/>
      <c r="R286" s="20"/>
      <c r="S286" s="20"/>
      <c r="T286" s="20"/>
      <c r="U286" s="20"/>
      <c r="V286" s="20"/>
      <c r="W286" s="20"/>
      <c r="X286" s="33"/>
    </row>
    <row r="287" spans="2:24" x14ac:dyDescent="0.35">
      <c r="B287" s="25"/>
      <c r="C287" s="20"/>
      <c r="D287" s="20"/>
      <c r="E287" s="20"/>
      <c r="F287" s="20"/>
      <c r="G287" s="20"/>
      <c r="H287" s="20"/>
      <c r="I287" s="20"/>
      <c r="J287" s="20"/>
      <c r="K287" s="20"/>
      <c r="L287" s="16"/>
      <c r="M287" s="16"/>
      <c r="N287" s="25"/>
      <c r="O287" s="20"/>
      <c r="P287" s="20"/>
      <c r="Q287" s="20"/>
      <c r="R287" s="20"/>
      <c r="S287" s="20"/>
      <c r="T287" s="20"/>
      <c r="U287" s="20"/>
      <c r="V287" s="20"/>
      <c r="W287" s="20"/>
      <c r="X287" s="33"/>
    </row>
    <row r="288" spans="2:24" x14ac:dyDescent="0.35">
      <c r="B288" s="25"/>
      <c r="C288" s="20"/>
      <c r="D288" s="20"/>
      <c r="E288" s="20"/>
      <c r="F288" s="20"/>
      <c r="G288" s="20"/>
      <c r="H288" s="20"/>
      <c r="I288" s="20"/>
      <c r="J288" s="20"/>
      <c r="K288" s="20"/>
      <c r="L288" s="16"/>
      <c r="M288" s="16"/>
      <c r="N288" s="25"/>
      <c r="O288" s="20"/>
      <c r="P288" s="20"/>
      <c r="Q288" s="20"/>
      <c r="R288" s="20"/>
      <c r="S288" s="20"/>
      <c r="T288" s="20"/>
      <c r="U288" s="20"/>
      <c r="V288" s="20"/>
      <c r="W288" s="20"/>
      <c r="X288" s="33"/>
    </row>
    <row r="289" spans="2:24" x14ac:dyDescent="0.35">
      <c r="B289" s="25"/>
      <c r="C289" s="20"/>
      <c r="D289" s="20"/>
      <c r="E289" s="20"/>
      <c r="F289" s="20"/>
      <c r="G289" s="20"/>
      <c r="H289" s="20"/>
      <c r="I289" s="20"/>
      <c r="J289" s="20"/>
      <c r="K289" s="20"/>
      <c r="L289" s="16"/>
      <c r="M289" s="16"/>
      <c r="N289" s="25"/>
      <c r="O289" s="20"/>
      <c r="P289" s="20"/>
      <c r="Q289" s="20"/>
      <c r="R289" s="20"/>
      <c r="S289" s="20"/>
      <c r="T289" s="20"/>
      <c r="U289" s="20"/>
      <c r="V289" s="20"/>
      <c r="W289" s="20"/>
      <c r="X289" s="33"/>
    </row>
    <row r="293" spans="2:24" x14ac:dyDescent="0.35">
      <c r="B293"/>
      <c r="C293" s="20"/>
      <c r="D293" s="20"/>
      <c r="E293" s="20"/>
      <c r="F293" s="20"/>
      <c r="G293" s="20"/>
      <c r="H293" s="20"/>
      <c r="I293" s="20"/>
      <c r="J293" s="20"/>
      <c r="K293" s="20"/>
      <c r="L293" s="16"/>
      <c r="M293" s="16"/>
      <c r="N293"/>
      <c r="O293" s="20"/>
      <c r="P293" s="20"/>
      <c r="Q293" s="20"/>
      <c r="R293" s="20"/>
      <c r="S293" s="20"/>
      <c r="T293" s="20"/>
      <c r="U293" s="20"/>
      <c r="V293" s="20"/>
      <c r="W293" s="20"/>
      <c r="X293" s="33"/>
    </row>
    <row r="294" spans="2:24" x14ac:dyDescent="0.35">
      <c r="B294"/>
      <c r="C294" s="20"/>
      <c r="D294" s="20"/>
      <c r="E294" s="20"/>
      <c r="F294" s="20"/>
      <c r="G294" s="20"/>
      <c r="H294" s="20"/>
      <c r="I294" s="20"/>
      <c r="J294" s="20"/>
      <c r="K294" s="20"/>
      <c r="L294" s="16"/>
      <c r="M294" s="16"/>
      <c r="N294"/>
      <c r="O294" s="20"/>
      <c r="P294" s="20"/>
      <c r="Q294" s="20"/>
      <c r="R294" s="20"/>
      <c r="S294" s="20"/>
      <c r="T294" s="20"/>
      <c r="U294" s="20"/>
      <c r="V294" s="20"/>
      <c r="W294" s="20"/>
      <c r="X294" s="33"/>
    </row>
    <row r="295" spans="2:24" x14ac:dyDescent="0.35">
      <c r="B295" s="25"/>
      <c r="C295" s="20"/>
      <c r="D295" s="20"/>
      <c r="E295" s="20"/>
      <c r="F295" s="20"/>
      <c r="G295" s="20"/>
      <c r="H295" s="20"/>
      <c r="I295" s="20"/>
      <c r="J295" s="20"/>
      <c r="K295" s="20"/>
      <c r="L295" s="16"/>
      <c r="M295" s="16"/>
      <c r="N295" s="25"/>
      <c r="O295" s="20"/>
      <c r="P295" s="20"/>
      <c r="Q295" s="20"/>
      <c r="R295" s="20"/>
      <c r="S295" s="20"/>
      <c r="T295" s="20"/>
      <c r="U295" s="20"/>
      <c r="V295" s="20"/>
      <c r="W295" s="20"/>
      <c r="X295" s="33"/>
    </row>
    <row r="296" spans="2:24" x14ac:dyDescent="0.35">
      <c r="B296" s="25"/>
      <c r="C296" s="20"/>
      <c r="D296" s="20"/>
      <c r="E296" s="20"/>
      <c r="F296" s="20"/>
      <c r="G296" s="20"/>
      <c r="H296" s="20"/>
      <c r="I296" s="20"/>
      <c r="J296" s="20"/>
      <c r="K296" s="20"/>
      <c r="L296" s="16"/>
      <c r="M296" s="16"/>
      <c r="N296" s="25"/>
      <c r="O296" s="20"/>
      <c r="P296" s="20"/>
      <c r="Q296" s="20"/>
      <c r="R296" s="20"/>
      <c r="S296" s="20"/>
      <c r="T296" s="20"/>
      <c r="U296" s="20"/>
      <c r="V296" s="20"/>
      <c r="W296" s="20"/>
      <c r="X296" s="33"/>
    </row>
    <row r="297" spans="2:24" x14ac:dyDescent="0.35">
      <c r="B297" s="25"/>
      <c r="C297" s="20"/>
      <c r="D297" s="20"/>
      <c r="E297" s="20"/>
      <c r="F297" s="20"/>
      <c r="G297" s="20"/>
      <c r="H297" s="20"/>
      <c r="I297" s="20"/>
      <c r="J297" s="20"/>
      <c r="K297" s="20"/>
      <c r="L297" s="16"/>
      <c r="M297" s="16"/>
      <c r="N297" s="25"/>
      <c r="O297" s="20"/>
      <c r="P297" s="20"/>
      <c r="Q297" s="20"/>
      <c r="R297" s="20"/>
      <c r="S297" s="20"/>
      <c r="T297" s="20"/>
      <c r="U297" s="20"/>
      <c r="V297" s="20"/>
      <c r="W297" s="20"/>
      <c r="X297" s="33"/>
    </row>
    <row r="298" spans="2:24" x14ac:dyDescent="0.35">
      <c r="B298" s="25"/>
      <c r="C298" s="20"/>
      <c r="D298" s="20"/>
      <c r="E298" s="20"/>
      <c r="F298" s="20"/>
      <c r="G298" s="20"/>
      <c r="H298" s="20"/>
      <c r="I298" s="20"/>
      <c r="J298" s="20"/>
      <c r="K298" s="20"/>
      <c r="L298" s="16"/>
      <c r="M298" s="16"/>
      <c r="N298" s="25"/>
      <c r="O298" s="20"/>
      <c r="P298" s="20"/>
      <c r="Q298" s="20"/>
      <c r="R298" s="20"/>
      <c r="S298" s="20"/>
      <c r="T298" s="20"/>
      <c r="U298" s="20"/>
      <c r="V298" s="20"/>
      <c r="W298" s="20"/>
      <c r="X298" s="33"/>
    </row>
    <row r="302" spans="2:24" x14ac:dyDescent="0.35">
      <c r="B302"/>
      <c r="C302" s="20"/>
      <c r="D302" s="20"/>
      <c r="E302" s="20"/>
      <c r="F302" s="20"/>
      <c r="G302" s="20"/>
      <c r="H302" s="20"/>
      <c r="I302" s="20"/>
      <c r="J302" s="20"/>
      <c r="K302" s="20"/>
      <c r="L302" s="16"/>
      <c r="M302" s="16"/>
      <c r="N302"/>
      <c r="O302" s="20"/>
      <c r="P302" s="20"/>
      <c r="Q302" s="20"/>
      <c r="R302" s="20"/>
      <c r="S302" s="20"/>
      <c r="T302" s="20"/>
      <c r="U302" s="20"/>
      <c r="V302" s="20"/>
      <c r="W302" s="20"/>
      <c r="X302" s="33"/>
    </row>
    <row r="303" spans="2:24" x14ac:dyDescent="0.35">
      <c r="B303"/>
      <c r="C303" s="20"/>
      <c r="D303" s="20"/>
      <c r="E303" s="20"/>
      <c r="F303" s="20"/>
      <c r="G303" s="20"/>
      <c r="H303" s="20"/>
      <c r="I303" s="20"/>
      <c r="J303" s="20"/>
      <c r="K303" s="20"/>
      <c r="L303" s="16"/>
      <c r="M303" s="16"/>
      <c r="N303"/>
      <c r="O303" s="20"/>
      <c r="P303" s="20"/>
      <c r="Q303" s="20"/>
      <c r="R303" s="20"/>
      <c r="S303" s="20"/>
      <c r="T303" s="20"/>
      <c r="U303" s="20"/>
      <c r="V303" s="20"/>
      <c r="W303" s="20"/>
      <c r="X303" s="33"/>
    </row>
    <row r="304" spans="2:24" x14ac:dyDescent="0.35">
      <c r="B304" s="25"/>
      <c r="C304" s="20"/>
      <c r="D304" s="20"/>
      <c r="E304" s="20"/>
      <c r="F304" s="20"/>
      <c r="G304" s="20"/>
      <c r="H304" s="20"/>
      <c r="I304" s="20"/>
      <c r="J304" s="20"/>
      <c r="K304" s="20"/>
      <c r="L304" s="16"/>
      <c r="M304" s="16"/>
      <c r="N304" s="25"/>
      <c r="O304" s="20"/>
      <c r="P304" s="20"/>
      <c r="Q304" s="20"/>
      <c r="R304" s="20"/>
      <c r="S304" s="20"/>
      <c r="T304" s="20"/>
      <c r="U304" s="20"/>
      <c r="V304" s="20"/>
      <c r="W304" s="20"/>
      <c r="X304" s="33"/>
    </row>
    <row r="305" spans="2:24" x14ac:dyDescent="0.35">
      <c r="B305" s="25"/>
      <c r="C305" s="20"/>
      <c r="D305" s="20"/>
      <c r="E305" s="20"/>
      <c r="F305" s="20"/>
      <c r="G305" s="20"/>
      <c r="H305" s="20"/>
      <c r="I305" s="20"/>
      <c r="J305" s="20"/>
      <c r="K305" s="20"/>
      <c r="L305" s="16"/>
      <c r="M305" s="16"/>
      <c r="N305" s="25"/>
      <c r="O305" s="20"/>
      <c r="P305" s="20"/>
      <c r="Q305" s="20"/>
      <c r="R305" s="20"/>
      <c r="S305" s="20"/>
      <c r="T305" s="20"/>
      <c r="U305" s="20"/>
      <c r="V305" s="20"/>
      <c r="W305" s="20"/>
      <c r="X305" s="33"/>
    </row>
    <row r="306" spans="2:24" x14ac:dyDescent="0.35">
      <c r="B306" s="25"/>
      <c r="C306" s="20"/>
      <c r="D306" s="20"/>
      <c r="E306" s="20"/>
      <c r="F306" s="20"/>
      <c r="G306" s="20"/>
      <c r="H306" s="20"/>
      <c r="I306" s="20"/>
      <c r="J306" s="20"/>
      <c r="K306" s="20"/>
      <c r="L306" s="16"/>
      <c r="M306" s="16"/>
      <c r="N306" s="25"/>
      <c r="O306" s="20"/>
      <c r="P306" s="20"/>
      <c r="Q306" s="20"/>
      <c r="R306" s="20"/>
      <c r="S306" s="20"/>
      <c r="T306" s="20"/>
      <c r="U306" s="20"/>
      <c r="V306" s="20"/>
      <c r="W306" s="20"/>
      <c r="X306" s="33"/>
    </row>
    <row r="307" spans="2:24" x14ac:dyDescent="0.35">
      <c r="B307" s="25"/>
      <c r="C307" s="20"/>
      <c r="D307" s="20"/>
      <c r="E307" s="20"/>
      <c r="F307" s="20"/>
      <c r="G307" s="20"/>
      <c r="H307" s="20"/>
      <c r="I307" s="20"/>
      <c r="J307" s="20"/>
      <c r="K307" s="20"/>
      <c r="L307" s="16"/>
      <c r="M307" s="16"/>
      <c r="N307" s="25"/>
      <c r="O307" s="20"/>
      <c r="P307" s="20"/>
      <c r="Q307" s="20"/>
      <c r="R307" s="20"/>
      <c r="S307" s="20"/>
      <c r="T307" s="20"/>
      <c r="U307" s="20"/>
      <c r="V307" s="20"/>
      <c r="W307" s="20"/>
      <c r="X307" s="33"/>
    </row>
    <row r="311" spans="2:24" x14ac:dyDescent="0.35">
      <c r="B311"/>
      <c r="C311" s="20"/>
      <c r="D311" s="20"/>
      <c r="E311" s="20"/>
      <c r="F311" s="20"/>
      <c r="G311" s="20"/>
      <c r="H311" s="20"/>
      <c r="I311" s="20"/>
      <c r="J311" s="20"/>
      <c r="K311" s="20"/>
      <c r="L311" s="16"/>
      <c r="M311" s="16"/>
      <c r="N311"/>
      <c r="O311" s="20"/>
      <c r="P311" s="20"/>
      <c r="Q311" s="20"/>
      <c r="R311" s="20"/>
      <c r="S311" s="20"/>
      <c r="T311" s="20"/>
      <c r="U311" s="20"/>
      <c r="V311" s="20"/>
      <c r="W311" s="20"/>
      <c r="X311" s="33"/>
    </row>
    <row r="312" spans="2:24" x14ac:dyDescent="0.35">
      <c r="B312"/>
      <c r="C312" s="20"/>
      <c r="D312" s="20"/>
      <c r="E312" s="20"/>
      <c r="F312" s="20"/>
      <c r="G312" s="20"/>
      <c r="H312" s="20"/>
      <c r="I312" s="20"/>
      <c r="J312" s="20"/>
      <c r="K312" s="20"/>
      <c r="L312" s="16"/>
      <c r="M312" s="16"/>
      <c r="N312"/>
      <c r="O312" s="20"/>
      <c r="P312" s="20"/>
      <c r="Q312" s="20"/>
      <c r="R312" s="20"/>
      <c r="S312" s="20"/>
      <c r="T312" s="20"/>
      <c r="U312" s="20"/>
      <c r="V312" s="20"/>
      <c r="W312" s="20"/>
      <c r="X312" s="33"/>
    </row>
    <row r="313" spans="2:24" x14ac:dyDescent="0.35">
      <c r="B313" s="25"/>
      <c r="C313" s="20"/>
      <c r="D313" s="20"/>
      <c r="E313" s="20"/>
      <c r="F313" s="20"/>
      <c r="G313" s="20"/>
      <c r="H313" s="20"/>
      <c r="I313" s="20"/>
      <c r="J313" s="20"/>
      <c r="K313" s="20"/>
      <c r="L313" s="16"/>
      <c r="M313" s="16"/>
      <c r="N313" s="25"/>
      <c r="O313" s="20"/>
      <c r="P313" s="20"/>
      <c r="Q313" s="20"/>
      <c r="R313" s="20"/>
      <c r="S313" s="20"/>
      <c r="T313" s="20"/>
      <c r="U313" s="20"/>
      <c r="V313" s="20"/>
      <c r="W313" s="20"/>
      <c r="X313" s="33"/>
    </row>
    <row r="314" spans="2:24" x14ac:dyDescent="0.35">
      <c r="B314" s="25"/>
      <c r="C314" s="20"/>
      <c r="D314" s="20"/>
      <c r="E314" s="20"/>
      <c r="F314" s="20"/>
      <c r="G314" s="20"/>
      <c r="H314" s="20"/>
      <c r="I314" s="20"/>
      <c r="J314" s="20"/>
      <c r="K314" s="20"/>
      <c r="L314" s="16"/>
      <c r="M314" s="16"/>
      <c r="N314" s="25"/>
      <c r="O314" s="20"/>
      <c r="P314" s="20"/>
      <c r="Q314" s="20"/>
      <c r="R314" s="20"/>
      <c r="S314" s="20"/>
      <c r="T314" s="20"/>
      <c r="U314" s="20"/>
      <c r="V314" s="20"/>
      <c r="W314" s="20"/>
      <c r="X314" s="33"/>
    </row>
    <row r="315" spans="2:24" x14ac:dyDescent="0.35">
      <c r="B315" s="25"/>
      <c r="C315" s="20"/>
      <c r="D315" s="20"/>
      <c r="E315" s="20"/>
      <c r="F315" s="20"/>
      <c r="G315" s="20"/>
      <c r="H315" s="20"/>
      <c r="I315" s="20"/>
      <c r="J315" s="20"/>
      <c r="K315" s="20"/>
      <c r="L315" s="16"/>
      <c r="M315" s="16"/>
      <c r="N315" s="25"/>
      <c r="O315" s="20"/>
      <c r="P315" s="20"/>
      <c r="Q315" s="20"/>
      <c r="R315" s="20"/>
      <c r="S315" s="20"/>
      <c r="T315" s="20"/>
      <c r="U315" s="20"/>
      <c r="V315" s="20"/>
      <c r="W315" s="20"/>
      <c r="X315" s="33"/>
    </row>
    <row r="316" spans="2:24" x14ac:dyDescent="0.35">
      <c r="B316" s="25"/>
      <c r="C316" s="20"/>
      <c r="D316" s="20"/>
      <c r="E316" s="20"/>
      <c r="F316" s="20"/>
      <c r="G316" s="20"/>
      <c r="H316" s="20"/>
      <c r="I316" s="20"/>
      <c r="J316" s="20"/>
      <c r="K316" s="20"/>
      <c r="L316" s="16"/>
      <c r="M316" s="16"/>
      <c r="N316" s="25"/>
      <c r="O316" s="20"/>
      <c r="P316" s="20"/>
      <c r="Q316" s="20"/>
      <c r="R316" s="20"/>
      <c r="S316" s="20"/>
      <c r="T316" s="20"/>
      <c r="U316" s="20"/>
      <c r="V316" s="20"/>
      <c r="W316" s="20"/>
      <c r="X316" s="33"/>
    </row>
    <row r="320" spans="2:24" x14ac:dyDescent="0.35">
      <c r="B320"/>
      <c r="C320" s="20"/>
      <c r="D320" s="20"/>
      <c r="E320" s="20"/>
      <c r="F320" s="20"/>
      <c r="G320" s="20"/>
      <c r="H320" s="20"/>
      <c r="I320" s="20"/>
      <c r="J320" s="20"/>
      <c r="K320" s="20"/>
      <c r="L320" s="16"/>
      <c r="M320" s="16"/>
      <c r="N320"/>
      <c r="O320" s="20"/>
      <c r="P320" s="20"/>
      <c r="Q320" s="20"/>
      <c r="R320" s="20"/>
      <c r="S320" s="20"/>
      <c r="T320" s="20"/>
      <c r="U320" s="20"/>
      <c r="V320" s="20"/>
      <c r="W320" s="20"/>
      <c r="X320" s="33"/>
    </row>
    <row r="321" spans="2:24" x14ac:dyDescent="0.35">
      <c r="B321"/>
      <c r="C321" s="20"/>
      <c r="D321" s="20"/>
      <c r="E321" s="20"/>
      <c r="F321" s="20"/>
      <c r="G321" s="20"/>
      <c r="H321" s="20"/>
      <c r="I321" s="20"/>
      <c r="J321" s="20"/>
      <c r="K321" s="20"/>
      <c r="L321" s="16"/>
      <c r="M321" s="16"/>
      <c r="N321"/>
      <c r="O321" s="20"/>
      <c r="P321" s="20"/>
      <c r="Q321" s="20"/>
      <c r="R321" s="20"/>
      <c r="S321" s="20"/>
      <c r="T321" s="20"/>
      <c r="U321" s="20"/>
      <c r="V321" s="20"/>
      <c r="W321" s="20"/>
      <c r="X321" s="33"/>
    </row>
    <row r="322" spans="2:24" x14ac:dyDescent="0.35">
      <c r="B322" s="25"/>
      <c r="C322" s="20"/>
      <c r="D322" s="20"/>
      <c r="E322" s="20"/>
      <c r="F322" s="20"/>
      <c r="G322" s="20"/>
      <c r="H322" s="20"/>
      <c r="I322" s="20"/>
      <c r="J322" s="20"/>
      <c r="K322" s="20"/>
      <c r="L322" s="16"/>
      <c r="M322" s="16"/>
      <c r="N322" s="25"/>
      <c r="O322" s="20"/>
      <c r="P322" s="20"/>
      <c r="Q322" s="20"/>
      <c r="R322" s="20"/>
      <c r="S322" s="20"/>
      <c r="T322" s="20"/>
      <c r="U322" s="20"/>
      <c r="V322" s="20"/>
      <c r="W322" s="20"/>
      <c r="X322" s="33"/>
    </row>
    <row r="323" spans="2:24" x14ac:dyDescent="0.35">
      <c r="B323" s="25"/>
      <c r="C323" s="20"/>
      <c r="D323" s="20"/>
      <c r="E323" s="20"/>
      <c r="F323" s="20"/>
      <c r="G323" s="20"/>
      <c r="H323" s="20"/>
      <c r="I323" s="20"/>
      <c r="J323" s="20"/>
      <c r="K323" s="20"/>
      <c r="L323" s="16"/>
      <c r="M323" s="16"/>
      <c r="N323" s="25"/>
      <c r="O323" s="20"/>
      <c r="P323" s="20"/>
      <c r="Q323" s="20"/>
      <c r="R323" s="20"/>
      <c r="S323" s="20"/>
      <c r="T323" s="20"/>
      <c r="U323" s="20"/>
      <c r="V323" s="20"/>
      <c r="W323" s="20"/>
      <c r="X323" s="33"/>
    </row>
    <row r="324" spans="2:24" x14ac:dyDescent="0.35">
      <c r="B324" s="25"/>
      <c r="C324" s="20"/>
      <c r="D324" s="20"/>
      <c r="E324" s="20"/>
      <c r="F324" s="20"/>
      <c r="G324" s="20"/>
      <c r="H324" s="20"/>
      <c r="I324" s="20"/>
      <c r="J324" s="20"/>
      <c r="K324" s="20"/>
      <c r="L324" s="16"/>
      <c r="M324" s="16"/>
      <c r="N324" s="25"/>
      <c r="O324" s="20"/>
      <c r="P324" s="20"/>
      <c r="Q324" s="20"/>
      <c r="R324" s="20"/>
      <c r="S324" s="20"/>
      <c r="T324" s="20"/>
      <c r="U324" s="20"/>
      <c r="V324" s="20"/>
      <c r="W324" s="20"/>
      <c r="X324" s="33"/>
    </row>
    <row r="325" spans="2:24" x14ac:dyDescent="0.35">
      <c r="B325" s="25"/>
      <c r="C325" s="20"/>
      <c r="D325" s="20"/>
      <c r="E325" s="20"/>
      <c r="F325" s="20"/>
      <c r="G325" s="20"/>
      <c r="H325" s="20"/>
      <c r="I325" s="20"/>
      <c r="J325" s="20"/>
      <c r="K325" s="20"/>
      <c r="L325" s="16"/>
      <c r="M325" s="16"/>
      <c r="N325" s="25"/>
      <c r="O325" s="20"/>
      <c r="P325" s="20"/>
      <c r="Q325" s="20"/>
      <c r="R325" s="20"/>
      <c r="S325" s="20"/>
      <c r="T325" s="20"/>
      <c r="U325" s="20"/>
      <c r="V325" s="20"/>
      <c r="W325" s="20"/>
      <c r="X325" s="33"/>
    </row>
    <row r="329" spans="2:24" x14ac:dyDescent="0.35">
      <c r="B329"/>
      <c r="C329" s="20"/>
      <c r="D329" s="20"/>
      <c r="E329" s="20"/>
      <c r="F329" s="20"/>
      <c r="G329" s="20"/>
      <c r="H329" s="20"/>
      <c r="I329" s="20"/>
      <c r="J329" s="20"/>
      <c r="K329" s="20"/>
      <c r="L329" s="16"/>
      <c r="M329" s="16"/>
      <c r="N329"/>
      <c r="O329" s="20"/>
      <c r="P329" s="20"/>
      <c r="Q329" s="20"/>
      <c r="R329" s="20"/>
      <c r="S329" s="20"/>
      <c r="T329" s="20"/>
      <c r="U329" s="20"/>
      <c r="V329" s="20"/>
      <c r="W329" s="20"/>
      <c r="X329" s="33"/>
    </row>
    <row r="330" spans="2:24" x14ac:dyDescent="0.35">
      <c r="B330"/>
      <c r="C330" s="20"/>
      <c r="D330" s="20"/>
      <c r="E330" s="20"/>
      <c r="F330" s="20"/>
      <c r="G330" s="20"/>
      <c r="H330" s="20"/>
      <c r="I330" s="20"/>
      <c r="J330" s="20"/>
      <c r="K330" s="20"/>
      <c r="L330" s="16"/>
      <c r="M330" s="16"/>
      <c r="N330"/>
      <c r="O330" s="20"/>
      <c r="P330" s="20"/>
      <c r="Q330" s="20"/>
      <c r="R330" s="20"/>
      <c r="S330" s="20"/>
      <c r="T330" s="20"/>
      <c r="U330" s="20"/>
      <c r="V330" s="20"/>
      <c r="W330" s="20"/>
      <c r="X330" s="33"/>
    </row>
    <row r="331" spans="2:24" x14ac:dyDescent="0.35">
      <c r="B331" s="25"/>
      <c r="C331" s="20"/>
      <c r="D331" s="20"/>
      <c r="E331" s="20"/>
      <c r="F331" s="20"/>
      <c r="G331" s="20"/>
      <c r="H331" s="20"/>
      <c r="I331" s="20"/>
      <c r="J331" s="20"/>
      <c r="K331" s="20"/>
      <c r="L331" s="16"/>
      <c r="M331" s="16"/>
      <c r="N331" s="25"/>
      <c r="O331" s="20"/>
      <c r="P331" s="20"/>
      <c r="Q331" s="20"/>
      <c r="R331" s="20"/>
      <c r="S331" s="20"/>
      <c r="T331" s="20"/>
      <c r="U331" s="20"/>
      <c r="V331" s="20"/>
      <c r="W331" s="20"/>
      <c r="X331" s="33"/>
    </row>
    <row r="332" spans="2:24" x14ac:dyDescent="0.35">
      <c r="B332" s="25"/>
      <c r="C332" s="20"/>
      <c r="D332" s="20"/>
      <c r="E332" s="20"/>
      <c r="F332" s="20"/>
      <c r="G332" s="20"/>
      <c r="H332" s="20"/>
      <c r="I332" s="20"/>
      <c r="J332" s="20"/>
      <c r="K332" s="20"/>
      <c r="L332" s="16"/>
      <c r="M332" s="16"/>
      <c r="N332" s="25"/>
      <c r="O332" s="20"/>
      <c r="P332" s="20"/>
      <c r="Q332" s="20"/>
      <c r="R332" s="20"/>
      <c r="S332" s="20"/>
      <c r="T332" s="20"/>
      <c r="U332" s="20"/>
      <c r="V332" s="20"/>
      <c r="W332" s="20"/>
      <c r="X332" s="33"/>
    </row>
    <row r="333" spans="2:24" x14ac:dyDescent="0.35">
      <c r="B333" s="25"/>
      <c r="C333" s="20"/>
      <c r="D333" s="20"/>
      <c r="E333" s="20"/>
      <c r="F333" s="20"/>
      <c r="G333" s="20"/>
      <c r="H333" s="20"/>
      <c r="I333" s="20"/>
      <c r="J333" s="20"/>
      <c r="K333" s="20"/>
      <c r="L333" s="16"/>
      <c r="M333" s="16"/>
      <c r="N333" s="25"/>
      <c r="O333" s="20"/>
      <c r="P333" s="20"/>
      <c r="Q333" s="20"/>
      <c r="R333" s="20"/>
      <c r="S333" s="20"/>
      <c r="T333" s="20"/>
      <c r="U333" s="20"/>
      <c r="V333" s="20"/>
      <c r="W333" s="20"/>
      <c r="X333" s="33"/>
    </row>
    <row r="334" spans="2:24" x14ac:dyDescent="0.35">
      <c r="B334" s="25"/>
      <c r="C334" s="20"/>
      <c r="D334" s="20"/>
      <c r="E334" s="20"/>
      <c r="F334" s="20"/>
      <c r="G334" s="20"/>
      <c r="H334" s="20"/>
      <c r="I334" s="20"/>
      <c r="J334" s="20"/>
      <c r="K334" s="20"/>
      <c r="L334" s="16"/>
      <c r="M334" s="16"/>
      <c r="N334" s="25"/>
      <c r="O334" s="20"/>
      <c r="P334" s="20"/>
      <c r="Q334" s="20"/>
      <c r="R334" s="20"/>
      <c r="S334" s="20"/>
      <c r="T334" s="20"/>
      <c r="U334" s="20"/>
      <c r="V334" s="20"/>
      <c r="W334" s="20"/>
      <c r="X334" s="33"/>
    </row>
    <row r="338" spans="2:24" x14ac:dyDescent="0.35">
      <c r="B338"/>
      <c r="C338" s="20"/>
      <c r="D338" s="20"/>
      <c r="E338" s="20"/>
      <c r="F338" s="20"/>
      <c r="G338" s="20"/>
      <c r="H338" s="20"/>
      <c r="I338" s="20"/>
      <c r="J338" s="20"/>
      <c r="K338" s="20"/>
      <c r="L338" s="16"/>
      <c r="M338" s="16"/>
      <c r="N338"/>
      <c r="O338" s="20"/>
      <c r="P338" s="20"/>
      <c r="Q338" s="20"/>
      <c r="R338" s="20"/>
      <c r="S338" s="20"/>
      <c r="T338" s="20"/>
      <c r="U338" s="20"/>
      <c r="V338" s="20"/>
      <c r="W338" s="20"/>
      <c r="X338" s="33"/>
    </row>
    <row r="339" spans="2:24" x14ac:dyDescent="0.35">
      <c r="B339"/>
      <c r="C339" s="20"/>
      <c r="D339" s="20"/>
      <c r="E339" s="20"/>
      <c r="F339" s="20"/>
      <c r="G339" s="20"/>
      <c r="H339" s="20"/>
      <c r="I339" s="20"/>
      <c r="J339" s="20"/>
      <c r="K339" s="20"/>
      <c r="L339" s="16"/>
      <c r="M339" s="16"/>
      <c r="N339"/>
      <c r="O339" s="20"/>
      <c r="P339" s="20"/>
      <c r="Q339" s="20"/>
      <c r="R339" s="20"/>
      <c r="S339" s="20"/>
      <c r="T339" s="20"/>
      <c r="U339" s="20"/>
      <c r="V339" s="20"/>
      <c r="W339" s="20"/>
      <c r="X339" s="33"/>
    </row>
    <row r="340" spans="2:24" x14ac:dyDescent="0.35">
      <c r="B340" s="25"/>
      <c r="C340" s="20"/>
      <c r="D340" s="20"/>
      <c r="E340" s="20"/>
      <c r="F340" s="20"/>
      <c r="G340" s="20"/>
      <c r="H340" s="20"/>
      <c r="I340" s="20"/>
      <c r="J340" s="20"/>
      <c r="K340" s="20"/>
      <c r="L340" s="16"/>
      <c r="M340" s="16"/>
      <c r="N340" s="25"/>
      <c r="O340" s="20"/>
      <c r="P340" s="20"/>
      <c r="Q340" s="20"/>
      <c r="R340" s="20"/>
      <c r="S340" s="20"/>
      <c r="T340" s="20"/>
      <c r="U340" s="20"/>
      <c r="V340" s="20"/>
      <c r="W340" s="20"/>
      <c r="X340" s="33"/>
    </row>
    <row r="341" spans="2:24" x14ac:dyDescent="0.35">
      <c r="B341" s="25"/>
      <c r="C341" s="20"/>
      <c r="D341" s="20"/>
      <c r="E341" s="20"/>
      <c r="F341" s="20"/>
      <c r="G341" s="20"/>
      <c r="H341" s="20"/>
      <c r="I341" s="20"/>
      <c r="J341" s="20"/>
      <c r="K341" s="20"/>
      <c r="L341" s="16"/>
      <c r="M341" s="16"/>
      <c r="N341" s="25"/>
      <c r="O341" s="20"/>
      <c r="P341" s="20"/>
      <c r="Q341" s="20"/>
      <c r="R341" s="20"/>
      <c r="S341" s="20"/>
      <c r="T341" s="20"/>
      <c r="U341" s="20"/>
      <c r="V341" s="20"/>
      <c r="W341" s="20"/>
      <c r="X341" s="33"/>
    </row>
    <row r="342" spans="2:24" x14ac:dyDescent="0.35">
      <c r="B342" s="25"/>
      <c r="C342" s="20"/>
      <c r="D342" s="20"/>
      <c r="E342" s="20"/>
      <c r="F342" s="20"/>
      <c r="G342" s="20"/>
      <c r="H342" s="20"/>
      <c r="I342" s="20"/>
      <c r="J342" s="20"/>
      <c r="K342" s="20"/>
      <c r="L342" s="16"/>
      <c r="M342" s="16"/>
      <c r="N342" s="25"/>
      <c r="O342" s="20"/>
      <c r="P342" s="20"/>
      <c r="Q342" s="20"/>
      <c r="R342" s="20"/>
      <c r="S342" s="20"/>
      <c r="T342" s="20"/>
      <c r="U342" s="20"/>
      <c r="V342" s="20"/>
      <c r="W342" s="20"/>
      <c r="X342" s="33"/>
    </row>
    <row r="343" spans="2:24" x14ac:dyDescent="0.35">
      <c r="B343" s="25"/>
      <c r="C343" s="20"/>
      <c r="D343" s="20"/>
      <c r="E343" s="20"/>
      <c r="F343" s="20"/>
      <c r="G343" s="20"/>
      <c r="H343" s="20"/>
      <c r="I343" s="20"/>
      <c r="J343" s="20"/>
      <c r="K343" s="20"/>
      <c r="L343" s="16"/>
      <c r="M343" s="16"/>
      <c r="N343" s="25"/>
      <c r="O343" s="20"/>
      <c r="P343" s="20"/>
      <c r="Q343" s="20"/>
      <c r="R343" s="20"/>
      <c r="S343" s="20"/>
      <c r="T343" s="20"/>
      <c r="U343" s="20"/>
      <c r="V343" s="20"/>
      <c r="W343" s="20"/>
      <c r="X343" s="33"/>
    </row>
    <row r="347" spans="2:24" x14ac:dyDescent="0.35">
      <c r="B347"/>
      <c r="C347" s="20"/>
      <c r="D347" s="20"/>
      <c r="E347" s="20"/>
      <c r="F347" s="20"/>
      <c r="G347" s="20"/>
      <c r="H347" s="20"/>
      <c r="I347" s="20"/>
      <c r="J347" s="20"/>
      <c r="K347" s="20"/>
      <c r="L347" s="16"/>
      <c r="M347" s="16"/>
      <c r="N347"/>
      <c r="O347" s="20"/>
      <c r="P347" s="20"/>
      <c r="Q347" s="20"/>
      <c r="R347" s="20"/>
      <c r="S347" s="20"/>
      <c r="T347" s="20"/>
      <c r="U347" s="20"/>
      <c r="V347" s="20"/>
      <c r="W347" s="20"/>
      <c r="X347" s="33"/>
    </row>
    <row r="348" spans="2:24" x14ac:dyDescent="0.35">
      <c r="B348"/>
      <c r="C348" s="20"/>
      <c r="D348" s="20"/>
      <c r="E348" s="20"/>
      <c r="F348" s="20"/>
      <c r="G348" s="20"/>
      <c r="H348" s="20"/>
      <c r="I348" s="20"/>
      <c r="J348" s="20"/>
      <c r="K348" s="20"/>
      <c r="L348" s="16"/>
      <c r="M348" s="16"/>
      <c r="N348"/>
      <c r="O348" s="20"/>
      <c r="P348" s="20"/>
      <c r="Q348" s="20"/>
      <c r="R348" s="20"/>
      <c r="S348" s="20"/>
      <c r="T348" s="20"/>
      <c r="U348" s="20"/>
      <c r="V348" s="20"/>
      <c r="W348" s="20"/>
      <c r="X348" s="33"/>
    </row>
    <row r="349" spans="2:24" x14ac:dyDescent="0.35">
      <c r="B349" s="25"/>
      <c r="C349" s="20"/>
      <c r="D349" s="20"/>
      <c r="E349" s="20"/>
      <c r="F349" s="20"/>
      <c r="G349" s="20"/>
      <c r="H349" s="20"/>
      <c r="I349" s="20"/>
      <c r="J349" s="20"/>
      <c r="K349" s="20"/>
      <c r="L349" s="16"/>
      <c r="M349" s="16"/>
      <c r="N349" s="25"/>
      <c r="O349" s="20"/>
      <c r="P349" s="20"/>
      <c r="Q349" s="20"/>
      <c r="R349" s="20"/>
      <c r="S349" s="20"/>
      <c r="T349" s="20"/>
      <c r="U349" s="20"/>
      <c r="V349" s="20"/>
      <c r="W349" s="20"/>
      <c r="X349" s="33"/>
    </row>
    <row r="350" spans="2:24" x14ac:dyDescent="0.35">
      <c r="B350" s="25"/>
      <c r="C350" s="20"/>
      <c r="D350" s="20"/>
      <c r="E350" s="20"/>
      <c r="F350" s="20"/>
      <c r="G350" s="20"/>
      <c r="H350" s="20"/>
      <c r="I350" s="20"/>
      <c r="J350" s="20"/>
      <c r="K350" s="20"/>
      <c r="L350" s="16"/>
      <c r="M350" s="16"/>
      <c r="N350" s="25"/>
      <c r="O350" s="20"/>
      <c r="P350" s="20"/>
      <c r="Q350" s="20"/>
      <c r="R350" s="20"/>
      <c r="S350" s="20"/>
      <c r="T350" s="20"/>
      <c r="U350" s="20"/>
      <c r="V350" s="20"/>
      <c r="W350" s="20"/>
      <c r="X350" s="33"/>
    </row>
    <row r="351" spans="2:24" x14ac:dyDescent="0.35">
      <c r="B351" s="25"/>
      <c r="C351" s="20"/>
      <c r="D351" s="20"/>
      <c r="E351" s="20"/>
      <c r="F351" s="20"/>
      <c r="G351" s="20"/>
      <c r="H351" s="20"/>
      <c r="I351" s="20"/>
      <c r="J351" s="20"/>
      <c r="K351" s="20"/>
      <c r="L351" s="16"/>
      <c r="M351" s="16"/>
      <c r="N351" s="25"/>
      <c r="O351" s="20"/>
      <c r="P351" s="20"/>
      <c r="Q351" s="20"/>
      <c r="R351" s="20"/>
      <c r="S351" s="20"/>
      <c r="T351" s="20"/>
      <c r="U351" s="20"/>
      <c r="V351" s="20"/>
      <c r="W351" s="20"/>
      <c r="X351" s="33"/>
    </row>
    <row r="352" spans="2:24" x14ac:dyDescent="0.35">
      <c r="B352" s="25"/>
      <c r="C352" s="20"/>
      <c r="D352" s="20"/>
      <c r="E352" s="20"/>
      <c r="F352" s="20"/>
      <c r="G352" s="20"/>
      <c r="H352" s="20"/>
      <c r="I352" s="20"/>
      <c r="J352" s="20"/>
      <c r="K352" s="20"/>
      <c r="L352" s="16"/>
      <c r="M352" s="16"/>
      <c r="N352" s="25"/>
      <c r="O352" s="20"/>
      <c r="P352" s="20"/>
      <c r="Q352" s="20"/>
      <c r="R352" s="20"/>
      <c r="S352" s="20"/>
      <c r="T352" s="20"/>
      <c r="U352" s="20"/>
      <c r="V352" s="20"/>
      <c r="W352" s="20"/>
      <c r="X352" s="33"/>
    </row>
    <row r="356" spans="2:24" x14ac:dyDescent="0.35">
      <c r="B356"/>
      <c r="C356" s="20"/>
      <c r="D356" s="20"/>
      <c r="E356" s="20"/>
      <c r="F356" s="20"/>
      <c r="G356" s="20"/>
      <c r="H356" s="20"/>
      <c r="I356" s="20"/>
      <c r="J356" s="20"/>
      <c r="K356" s="20"/>
      <c r="L356" s="16"/>
      <c r="M356" s="16"/>
      <c r="N356"/>
      <c r="O356" s="20"/>
      <c r="P356" s="20"/>
      <c r="Q356" s="20"/>
      <c r="R356" s="20"/>
      <c r="S356" s="20"/>
      <c r="T356" s="20"/>
      <c r="U356" s="20"/>
      <c r="V356" s="20"/>
      <c r="W356" s="20"/>
      <c r="X356" s="33"/>
    </row>
    <row r="357" spans="2:24" x14ac:dyDescent="0.35">
      <c r="B357"/>
      <c r="C357" s="20"/>
      <c r="D357" s="20"/>
      <c r="E357" s="20"/>
      <c r="F357" s="20"/>
      <c r="G357" s="20"/>
      <c r="H357" s="20"/>
      <c r="I357" s="20"/>
      <c r="J357" s="20"/>
      <c r="K357" s="20"/>
      <c r="L357" s="16"/>
      <c r="M357" s="16"/>
      <c r="N357"/>
      <c r="O357" s="20"/>
      <c r="P357" s="20"/>
      <c r="Q357" s="20"/>
      <c r="R357" s="20"/>
      <c r="S357" s="20"/>
      <c r="T357" s="20"/>
      <c r="U357" s="20"/>
      <c r="V357" s="20"/>
      <c r="W357" s="20"/>
      <c r="X357" s="33"/>
    </row>
    <row r="358" spans="2:24" x14ac:dyDescent="0.35">
      <c r="B358" s="25"/>
      <c r="C358" s="20"/>
      <c r="D358" s="20"/>
      <c r="E358" s="20"/>
      <c r="F358" s="20"/>
      <c r="G358" s="20"/>
      <c r="H358" s="20"/>
      <c r="I358" s="20"/>
      <c r="J358" s="20"/>
      <c r="K358" s="20"/>
      <c r="L358" s="16"/>
      <c r="M358" s="16"/>
      <c r="N358" s="25"/>
      <c r="O358" s="20"/>
      <c r="P358" s="20"/>
      <c r="Q358" s="20"/>
      <c r="R358" s="20"/>
      <c r="S358" s="20"/>
      <c r="T358" s="20"/>
      <c r="U358" s="20"/>
      <c r="V358" s="20"/>
      <c r="W358" s="20"/>
      <c r="X358" s="33"/>
    </row>
    <row r="359" spans="2:24" x14ac:dyDescent="0.35">
      <c r="B359" s="25"/>
      <c r="C359" s="20"/>
      <c r="D359" s="20"/>
      <c r="E359" s="20"/>
      <c r="F359" s="20"/>
      <c r="G359" s="20"/>
      <c r="H359" s="20"/>
      <c r="I359" s="20"/>
      <c r="J359" s="20"/>
      <c r="K359" s="20"/>
      <c r="L359" s="16"/>
      <c r="M359" s="16"/>
      <c r="N359" s="25"/>
      <c r="O359" s="20"/>
      <c r="P359" s="20"/>
      <c r="Q359" s="20"/>
      <c r="R359" s="20"/>
      <c r="S359" s="20"/>
      <c r="T359" s="20"/>
      <c r="U359" s="20"/>
      <c r="V359" s="20"/>
      <c r="W359" s="20"/>
      <c r="X359" s="33"/>
    </row>
    <row r="360" spans="2:24" x14ac:dyDescent="0.35">
      <c r="B360" s="25"/>
      <c r="C360" s="20"/>
      <c r="D360" s="20"/>
      <c r="E360" s="20"/>
      <c r="F360" s="20"/>
      <c r="G360" s="20"/>
      <c r="H360" s="20"/>
      <c r="I360" s="20"/>
      <c r="J360" s="20"/>
      <c r="K360" s="20"/>
      <c r="L360" s="16"/>
      <c r="M360" s="16"/>
      <c r="N360" s="25"/>
      <c r="O360" s="20"/>
      <c r="P360" s="20"/>
      <c r="Q360" s="20"/>
      <c r="R360" s="20"/>
      <c r="S360" s="20"/>
      <c r="T360" s="20"/>
      <c r="U360" s="20"/>
      <c r="V360" s="20"/>
      <c r="W360" s="20"/>
      <c r="X360" s="33"/>
    </row>
    <row r="361" spans="2:24" x14ac:dyDescent="0.35">
      <c r="B361" s="25"/>
      <c r="C361" s="20"/>
      <c r="D361" s="20"/>
      <c r="E361" s="20"/>
      <c r="F361" s="20"/>
      <c r="G361" s="20"/>
      <c r="H361" s="20"/>
      <c r="I361" s="20"/>
      <c r="J361" s="20"/>
      <c r="K361" s="20"/>
      <c r="L361" s="16"/>
      <c r="M361" s="16"/>
      <c r="N361" s="25"/>
      <c r="O361" s="20"/>
      <c r="P361" s="20"/>
      <c r="Q361" s="20"/>
      <c r="R361" s="20"/>
      <c r="S361" s="20"/>
      <c r="T361" s="20"/>
      <c r="U361" s="20"/>
      <c r="V361" s="20"/>
      <c r="W361" s="20"/>
      <c r="X361" s="33"/>
    </row>
    <row r="365" spans="2:24" x14ac:dyDescent="0.35">
      <c r="B365"/>
      <c r="C365" s="20"/>
      <c r="D365" s="20"/>
      <c r="E365" s="20"/>
      <c r="F365" s="20"/>
      <c r="G365" s="20"/>
      <c r="H365" s="20"/>
      <c r="I365" s="20"/>
      <c r="J365" s="20"/>
      <c r="K365" s="20"/>
      <c r="L365" s="16"/>
      <c r="M365" s="16"/>
      <c r="N365"/>
      <c r="O365" s="20"/>
      <c r="P365" s="20"/>
      <c r="Q365" s="20"/>
      <c r="R365" s="20"/>
      <c r="S365" s="20"/>
      <c r="T365" s="20"/>
      <c r="U365" s="20"/>
      <c r="V365" s="20"/>
      <c r="W365" s="20"/>
      <c r="X365" s="33"/>
    </row>
    <row r="366" spans="2:24" x14ac:dyDescent="0.35">
      <c r="B366"/>
      <c r="C366" s="20"/>
      <c r="D366" s="20"/>
      <c r="E366" s="20"/>
      <c r="F366" s="20"/>
      <c r="G366" s="20"/>
      <c r="H366" s="20"/>
      <c r="I366" s="20"/>
      <c r="J366" s="20"/>
      <c r="K366" s="20"/>
      <c r="L366" s="16"/>
      <c r="M366" s="16"/>
      <c r="N366"/>
      <c r="O366" s="20"/>
      <c r="P366" s="20"/>
      <c r="Q366" s="20"/>
      <c r="R366" s="20"/>
      <c r="S366" s="20"/>
      <c r="T366" s="20"/>
      <c r="U366" s="20"/>
      <c r="V366" s="20"/>
      <c r="W366" s="20"/>
      <c r="X366" s="33"/>
    </row>
    <row r="367" spans="2:24" x14ac:dyDescent="0.35">
      <c r="B367" s="25"/>
      <c r="C367" s="20"/>
      <c r="D367" s="20"/>
      <c r="E367" s="20"/>
      <c r="F367" s="20"/>
      <c r="G367" s="20"/>
      <c r="H367" s="20"/>
      <c r="I367" s="20"/>
      <c r="J367" s="20"/>
      <c r="K367" s="20"/>
      <c r="L367" s="16"/>
      <c r="M367" s="16"/>
      <c r="N367" s="25"/>
      <c r="O367" s="20"/>
      <c r="P367" s="20"/>
      <c r="Q367" s="20"/>
      <c r="R367" s="20"/>
      <c r="S367" s="20"/>
      <c r="T367" s="20"/>
      <c r="U367" s="20"/>
      <c r="V367" s="20"/>
      <c r="W367" s="20"/>
      <c r="X367" s="33"/>
    </row>
    <row r="368" spans="2:24" x14ac:dyDescent="0.35">
      <c r="B368" s="25"/>
      <c r="C368" s="20"/>
      <c r="D368" s="20"/>
      <c r="E368" s="20"/>
      <c r="F368" s="20"/>
      <c r="G368" s="20"/>
      <c r="H368" s="20"/>
      <c r="I368" s="20"/>
      <c r="J368" s="20"/>
      <c r="K368" s="20"/>
      <c r="L368" s="16"/>
      <c r="M368" s="16"/>
      <c r="N368" s="25"/>
      <c r="O368" s="20"/>
      <c r="P368" s="20"/>
      <c r="Q368" s="20"/>
      <c r="R368" s="20"/>
      <c r="S368" s="20"/>
      <c r="T368" s="20"/>
      <c r="U368" s="20"/>
      <c r="V368" s="20"/>
      <c r="W368" s="20"/>
      <c r="X368" s="33"/>
    </row>
    <row r="369" spans="2:24" x14ac:dyDescent="0.35">
      <c r="B369" s="25"/>
      <c r="C369" s="20"/>
      <c r="D369" s="20"/>
      <c r="E369" s="20"/>
      <c r="F369" s="20"/>
      <c r="G369" s="20"/>
      <c r="H369" s="20"/>
      <c r="I369" s="20"/>
      <c r="J369" s="20"/>
      <c r="K369" s="20"/>
      <c r="L369" s="16"/>
      <c r="M369" s="16"/>
      <c r="N369" s="25"/>
      <c r="O369" s="20"/>
      <c r="P369" s="20"/>
      <c r="Q369" s="20"/>
      <c r="R369" s="20"/>
      <c r="S369" s="20"/>
      <c r="T369" s="20"/>
      <c r="U369" s="20"/>
      <c r="V369" s="20"/>
      <c r="W369" s="20"/>
      <c r="X369" s="33"/>
    </row>
    <row r="370" spans="2:24" x14ac:dyDescent="0.35">
      <c r="B370" s="25"/>
      <c r="C370" s="20"/>
      <c r="D370" s="20"/>
      <c r="E370" s="20"/>
      <c r="F370" s="20"/>
      <c r="G370" s="20"/>
      <c r="H370" s="20"/>
      <c r="I370" s="20"/>
      <c r="J370" s="20"/>
      <c r="K370" s="20"/>
      <c r="L370" s="16"/>
      <c r="M370" s="16"/>
      <c r="N370" s="25"/>
      <c r="O370" s="20"/>
      <c r="P370" s="20"/>
      <c r="Q370" s="20"/>
      <c r="R370" s="20"/>
      <c r="S370" s="20"/>
      <c r="T370" s="20"/>
      <c r="U370" s="20"/>
      <c r="V370" s="20"/>
      <c r="W370" s="20"/>
      <c r="X370" s="33"/>
    </row>
    <row r="374" spans="2:24" x14ac:dyDescent="0.35">
      <c r="B374"/>
      <c r="C374" s="20"/>
      <c r="D374" s="20"/>
      <c r="E374" s="20"/>
      <c r="F374" s="20"/>
      <c r="G374" s="20"/>
      <c r="H374" s="20"/>
      <c r="I374" s="20"/>
      <c r="J374" s="20"/>
      <c r="K374" s="20"/>
      <c r="L374" s="16"/>
      <c r="M374" s="16"/>
      <c r="N374"/>
      <c r="O374" s="20"/>
      <c r="P374" s="20"/>
      <c r="Q374" s="20"/>
      <c r="R374" s="20"/>
      <c r="S374" s="20"/>
      <c r="T374" s="20"/>
      <c r="U374" s="20"/>
      <c r="V374" s="20"/>
      <c r="W374" s="20"/>
      <c r="X374" s="33"/>
    </row>
    <row r="375" spans="2:24" x14ac:dyDescent="0.35">
      <c r="B375"/>
      <c r="C375" s="20"/>
      <c r="D375" s="20"/>
      <c r="E375" s="20"/>
      <c r="F375" s="20"/>
      <c r="G375" s="20"/>
      <c r="H375" s="20"/>
      <c r="I375" s="20"/>
      <c r="J375" s="20"/>
      <c r="K375" s="20"/>
      <c r="L375" s="16"/>
      <c r="M375" s="16"/>
      <c r="N375"/>
      <c r="O375" s="20"/>
      <c r="P375" s="20"/>
      <c r="Q375" s="20"/>
      <c r="R375" s="20"/>
      <c r="S375" s="20"/>
      <c r="T375" s="20"/>
      <c r="U375" s="20"/>
      <c r="V375" s="20"/>
      <c r="W375" s="20"/>
      <c r="X375" s="33"/>
    </row>
    <row r="376" spans="2:24" x14ac:dyDescent="0.35">
      <c r="B376" s="25"/>
      <c r="C376" s="20"/>
      <c r="D376" s="20"/>
      <c r="E376" s="20"/>
      <c r="F376" s="20"/>
      <c r="G376" s="20"/>
      <c r="H376" s="20"/>
      <c r="I376" s="20"/>
      <c r="J376" s="20"/>
      <c r="K376" s="20"/>
      <c r="L376" s="16"/>
      <c r="M376" s="16"/>
      <c r="N376" s="25"/>
      <c r="O376" s="20"/>
      <c r="P376" s="20"/>
      <c r="Q376" s="20"/>
      <c r="R376" s="20"/>
      <c r="S376" s="20"/>
      <c r="T376" s="20"/>
      <c r="U376" s="20"/>
      <c r="V376" s="20"/>
      <c r="W376" s="20"/>
      <c r="X376" s="33"/>
    </row>
    <row r="377" spans="2:24" x14ac:dyDescent="0.35">
      <c r="B377" s="25"/>
      <c r="C377" s="20"/>
      <c r="D377" s="20"/>
      <c r="E377" s="20"/>
      <c r="F377" s="20"/>
      <c r="G377" s="20"/>
      <c r="H377" s="20"/>
      <c r="I377" s="20"/>
      <c r="J377" s="20"/>
      <c r="K377" s="20"/>
      <c r="L377" s="16"/>
      <c r="M377" s="16"/>
      <c r="N377" s="25"/>
      <c r="O377" s="20"/>
      <c r="P377" s="20"/>
      <c r="Q377" s="20"/>
      <c r="R377" s="20"/>
      <c r="S377" s="20"/>
      <c r="T377" s="20"/>
      <c r="U377" s="20"/>
      <c r="V377" s="20"/>
      <c r="W377" s="20"/>
      <c r="X377" s="33"/>
    </row>
    <row r="378" spans="2:24" x14ac:dyDescent="0.35">
      <c r="B378" s="25"/>
      <c r="C378" s="20"/>
      <c r="D378" s="20"/>
      <c r="E378" s="20"/>
      <c r="F378" s="20"/>
      <c r="G378" s="20"/>
      <c r="H378" s="20"/>
      <c r="I378" s="20"/>
      <c r="J378" s="20"/>
      <c r="K378" s="20"/>
      <c r="L378" s="16"/>
      <c r="M378" s="16"/>
      <c r="N378" s="25"/>
      <c r="O378" s="20"/>
      <c r="P378" s="20"/>
      <c r="Q378" s="20"/>
      <c r="R378" s="20"/>
      <c r="S378" s="20"/>
      <c r="T378" s="20"/>
      <c r="U378" s="20"/>
      <c r="V378" s="20"/>
      <c r="W378" s="20"/>
      <c r="X378" s="33"/>
    </row>
    <row r="379" spans="2:24" x14ac:dyDescent="0.35">
      <c r="B379" s="25"/>
      <c r="C379" s="20"/>
      <c r="D379" s="20"/>
      <c r="E379" s="20"/>
      <c r="F379" s="20"/>
      <c r="G379" s="20"/>
      <c r="H379" s="20"/>
      <c r="I379" s="20"/>
      <c r="J379" s="20"/>
      <c r="K379" s="20"/>
      <c r="L379" s="16"/>
      <c r="M379" s="16"/>
      <c r="N379" s="25"/>
      <c r="O379" s="20"/>
      <c r="P379" s="20"/>
      <c r="Q379" s="20"/>
      <c r="R379" s="20"/>
      <c r="S379" s="20"/>
      <c r="T379" s="20"/>
      <c r="U379" s="20"/>
      <c r="V379" s="20"/>
      <c r="W379" s="20"/>
      <c r="X379" s="33"/>
    </row>
    <row r="383" spans="2:24" x14ac:dyDescent="0.35">
      <c r="B383"/>
      <c r="C383" s="20"/>
      <c r="D383" s="20"/>
      <c r="E383" s="20"/>
      <c r="F383" s="20"/>
      <c r="G383" s="20"/>
      <c r="H383" s="20"/>
      <c r="I383" s="20"/>
      <c r="J383" s="20"/>
      <c r="K383" s="20"/>
      <c r="L383" s="16"/>
      <c r="M383" s="16"/>
      <c r="N383"/>
      <c r="O383" s="20"/>
      <c r="P383" s="20"/>
      <c r="Q383" s="20"/>
      <c r="R383" s="20"/>
      <c r="S383" s="20"/>
      <c r="T383" s="20"/>
      <c r="U383" s="20"/>
      <c r="V383" s="20"/>
      <c r="W383" s="20"/>
      <c r="X383" s="33"/>
    </row>
    <row r="384" spans="2:24" x14ac:dyDescent="0.35">
      <c r="B384"/>
      <c r="C384" s="20"/>
      <c r="D384" s="20"/>
      <c r="E384" s="20"/>
      <c r="F384" s="20"/>
      <c r="G384" s="20"/>
      <c r="H384" s="20"/>
      <c r="I384" s="20"/>
      <c r="J384" s="20"/>
      <c r="K384" s="20"/>
      <c r="L384" s="16"/>
      <c r="M384" s="16"/>
      <c r="N384"/>
      <c r="O384" s="20"/>
      <c r="P384" s="20"/>
      <c r="Q384" s="20"/>
      <c r="R384" s="20"/>
      <c r="S384" s="20"/>
      <c r="T384" s="20"/>
      <c r="U384" s="20"/>
      <c r="V384" s="20"/>
      <c r="W384" s="20"/>
      <c r="X384" s="33"/>
    </row>
    <row r="385" spans="2:24" x14ac:dyDescent="0.35">
      <c r="B385" s="25"/>
      <c r="C385" s="20"/>
      <c r="D385" s="20"/>
      <c r="E385" s="20"/>
      <c r="F385" s="20"/>
      <c r="G385" s="20"/>
      <c r="H385" s="20"/>
      <c r="I385" s="20"/>
      <c r="J385" s="20"/>
      <c r="K385" s="20"/>
      <c r="L385" s="16"/>
      <c r="M385" s="16"/>
      <c r="N385" s="25"/>
      <c r="O385" s="20"/>
      <c r="P385" s="20"/>
      <c r="Q385" s="20"/>
      <c r="R385" s="20"/>
      <c r="S385" s="20"/>
      <c r="T385" s="20"/>
      <c r="U385" s="20"/>
      <c r="V385" s="20"/>
      <c r="W385" s="20"/>
      <c r="X385" s="33"/>
    </row>
    <row r="386" spans="2:24" x14ac:dyDescent="0.35">
      <c r="B386" s="25"/>
      <c r="C386" s="20"/>
      <c r="D386" s="20"/>
      <c r="E386" s="20"/>
      <c r="F386" s="20"/>
      <c r="G386" s="20"/>
      <c r="H386" s="20"/>
      <c r="I386" s="20"/>
      <c r="J386" s="20"/>
      <c r="K386" s="20"/>
      <c r="L386" s="16"/>
      <c r="M386" s="16"/>
      <c r="N386" s="25"/>
      <c r="O386" s="20"/>
      <c r="P386" s="20"/>
      <c r="Q386" s="20"/>
      <c r="R386" s="20"/>
      <c r="S386" s="20"/>
      <c r="T386" s="20"/>
      <c r="U386" s="20"/>
      <c r="V386" s="20"/>
      <c r="W386" s="20"/>
      <c r="X386" s="33"/>
    </row>
    <row r="387" spans="2:24" x14ac:dyDescent="0.35">
      <c r="B387" s="25"/>
      <c r="C387" s="20"/>
      <c r="D387" s="20"/>
      <c r="E387" s="20"/>
      <c r="F387" s="20"/>
      <c r="G387" s="20"/>
      <c r="H387" s="20"/>
      <c r="I387" s="20"/>
      <c r="J387" s="20"/>
      <c r="K387" s="20"/>
      <c r="L387" s="16"/>
      <c r="M387" s="16"/>
      <c r="N387" s="25"/>
      <c r="O387" s="20"/>
      <c r="P387" s="20"/>
      <c r="Q387" s="20"/>
      <c r="R387" s="20"/>
      <c r="S387" s="20"/>
      <c r="T387" s="20"/>
      <c r="U387" s="20"/>
      <c r="V387" s="20"/>
      <c r="W387" s="20"/>
      <c r="X387" s="33"/>
    </row>
    <row r="388" spans="2:24" x14ac:dyDescent="0.35">
      <c r="B388" s="25"/>
      <c r="C388" s="20"/>
      <c r="D388" s="20"/>
      <c r="E388" s="20"/>
      <c r="F388" s="20"/>
      <c r="G388" s="20"/>
      <c r="H388" s="20"/>
      <c r="I388" s="20"/>
      <c r="J388" s="20"/>
      <c r="K388" s="20"/>
      <c r="L388" s="16"/>
      <c r="M388" s="16"/>
      <c r="N388" s="25"/>
      <c r="O388" s="20"/>
      <c r="P388" s="20"/>
      <c r="Q388" s="20"/>
      <c r="R388" s="20"/>
      <c r="S388" s="20"/>
      <c r="T388" s="20"/>
      <c r="U388" s="20"/>
      <c r="V388" s="20"/>
      <c r="W388" s="20"/>
      <c r="X388" s="3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D535-BBAA-490A-A3E1-CC552328EA21}">
  <dimension ref="A2:Z440"/>
  <sheetViews>
    <sheetView showGridLines="0" workbookViewId="0">
      <selection activeCell="A36" sqref="A36"/>
    </sheetView>
  </sheetViews>
  <sheetFormatPr defaultRowHeight="12.5" x14ac:dyDescent="0.25"/>
  <cols>
    <col min="1" max="1" width="19.453125" customWidth="1"/>
    <col min="2" max="2" width="10.81640625" customWidth="1"/>
    <col min="3" max="11" width="10" style="16" customWidth="1"/>
    <col min="12" max="12" width="9.1796875" style="16"/>
    <col min="13" max="13" width="18.54296875" style="16" customWidth="1"/>
    <col min="14" max="14" width="11.7265625" style="16" customWidth="1"/>
    <col min="15" max="23" width="8.26953125" style="16" customWidth="1"/>
  </cols>
  <sheetData>
    <row r="2" spans="1:26" ht="14.5" x14ac:dyDescent="0.35">
      <c r="A2" s="59" t="s">
        <v>457</v>
      </c>
      <c r="C2" s="21"/>
      <c r="D2" s="21"/>
      <c r="E2" s="21"/>
      <c r="F2" s="21"/>
      <c r="G2" s="21"/>
      <c r="H2" s="21"/>
      <c r="I2" s="21"/>
      <c r="J2" s="21"/>
      <c r="K2" s="21"/>
      <c r="L2" s="21"/>
      <c r="M2" s="59" t="s">
        <v>458</v>
      </c>
      <c r="N2"/>
      <c r="O2" s="21"/>
      <c r="P2" s="21"/>
      <c r="Q2" s="21"/>
      <c r="R2" s="21"/>
      <c r="S2" s="21"/>
      <c r="T2" s="21"/>
      <c r="U2" s="21"/>
      <c r="V2" s="21"/>
      <c r="W2" s="21"/>
      <c r="X2" s="1"/>
      <c r="Y2" s="1"/>
      <c r="Z2" s="1"/>
    </row>
    <row r="3" spans="1:26" ht="18.75" customHeight="1" x14ac:dyDescent="0.3">
      <c r="A3" s="60" t="s">
        <v>1</v>
      </c>
      <c r="B3" s="60" t="s">
        <v>0</v>
      </c>
      <c r="C3" s="55" t="s">
        <v>16</v>
      </c>
      <c r="D3" s="55" t="s">
        <v>15</v>
      </c>
      <c r="E3" s="55" t="s">
        <v>11</v>
      </c>
      <c r="F3" s="55" t="s">
        <v>4</v>
      </c>
      <c r="G3" s="55" t="s">
        <v>8</v>
      </c>
      <c r="H3" s="55" t="s">
        <v>19</v>
      </c>
      <c r="I3" s="55" t="s">
        <v>17</v>
      </c>
      <c r="J3" s="55" t="s">
        <v>2</v>
      </c>
      <c r="K3" s="55" t="s">
        <v>3</v>
      </c>
      <c r="L3" s="43"/>
      <c r="M3" s="60" t="s">
        <v>1</v>
      </c>
      <c r="N3" s="60" t="s">
        <v>0</v>
      </c>
      <c r="O3" s="55" t="s">
        <v>16</v>
      </c>
      <c r="P3" s="55" t="s">
        <v>15</v>
      </c>
      <c r="Q3" s="55" t="s">
        <v>11</v>
      </c>
      <c r="R3" s="55" t="s">
        <v>4</v>
      </c>
      <c r="S3" s="55" t="s">
        <v>8</v>
      </c>
      <c r="T3" s="55" t="s">
        <v>19</v>
      </c>
      <c r="U3" s="55" t="s">
        <v>17</v>
      </c>
      <c r="V3" s="55" t="s">
        <v>2</v>
      </c>
      <c r="W3" s="55" t="s">
        <v>3</v>
      </c>
      <c r="X3" s="43"/>
      <c r="Y3" s="33"/>
      <c r="Z3" s="33"/>
    </row>
    <row r="4" spans="1:26" ht="13" x14ac:dyDescent="0.3">
      <c r="A4" s="56"/>
      <c r="B4" s="49"/>
      <c r="C4" s="56" t="s">
        <v>410</v>
      </c>
      <c r="D4" s="56" t="s">
        <v>410</v>
      </c>
      <c r="E4" s="56" t="s">
        <v>410</v>
      </c>
      <c r="F4" s="56" t="s">
        <v>410</v>
      </c>
      <c r="G4" s="56" t="s">
        <v>410</v>
      </c>
      <c r="H4" s="56" t="s">
        <v>410</v>
      </c>
      <c r="I4" s="56" t="s">
        <v>410</v>
      </c>
      <c r="J4" s="56" t="s">
        <v>410</v>
      </c>
      <c r="K4" s="56" t="s">
        <v>410</v>
      </c>
      <c r="L4" s="13"/>
      <c r="M4" s="56"/>
      <c r="N4" s="49"/>
      <c r="O4" s="56" t="s">
        <v>411</v>
      </c>
      <c r="P4" s="56" t="s">
        <v>411</v>
      </c>
      <c r="Q4" s="56" t="s">
        <v>411</v>
      </c>
      <c r="R4" s="56" t="s">
        <v>411</v>
      </c>
      <c r="S4" s="56" t="s">
        <v>411</v>
      </c>
      <c r="T4" s="56" t="s">
        <v>411</v>
      </c>
      <c r="U4" s="56" t="s">
        <v>411</v>
      </c>
      <c r="V4" s="56" t="s">
        <v>411</v>
      </c>
      <c r="W4" s="56" t="s">
        <v>411</v>
      </c>
      <c r="X4" s="2"/>
      <c r="Y4" s="33"/>
      <c r="Z4" s="33"/>
    </row>
    <row r="5" spans="1:26" ht="15.75" customHeight="1" x14ac:dyDescent="0.4">
      <c r="A5" s="147" t="s">
        <v>459</v>
      </c>
      <c r="B5" s="148" t="s">
        <v>7</v>
      </c>
      <c r="C5" s="142">
        <v>17676.832363871701</v>
      </c>
      <c r="D5" s="142">
        <v>14657.532499999999</v>
      </c>
      <c r="E5" s="142">
        <v>7863.7394403006601</v>
      </c>
      <c r="F5" s="142">
        <v>4564.4278011874703</v>
      </c>
      <c r="G5" s="142">
        <v>2803.6349855098802</v>
      </c>
      <c r="H5" s="142">
        <v>642.40035849999902</v>
      </c>
      <c r="I5" s="142">
        <v>726.85099999999909</v>
      </c>
      <c r="J5" s="142">
        <v>644.91099999999994</v>
      </c>
      <c r="K5" s="142">
        <v>49580.32944936971</v>
      </c>
      <c r="L5" s="143"/>
      <c r="M5" s="147" t="s">
        <v>459</v>
      </c>
      <c r="N5" s="148" t="s">
        <v>7</v>
      </c>
      <c r="O5" s="142">
        <v>2183.8617748133502</v>
      </c>
      <c r="P5" s="142">
        <v>2231.9319740010765</v>
      </c>
      <c r="Q5" s="142">
        <v>1516.8287815647234</v>
      </c>
      <c r="R5" s="142">
        <v>1673.0626607294407</v>
      </c>
      <c r="S5" s="142">
        <v>1562.3366468636523</v>
      </c>
      <c r="T5" s="142">
        <v>1143.3032234583463</v>
      </c>
      <c r="U5" s="142">
        <v>1623.7037864402971</v>
      </c>
      <c r="V5" s="142">
        <v>2602.3468741299093</v>
      </c>
      <c r="W5" s="142">
        <v>1934.7760593294749</v>
      </c>
      <c r="X5" s="45"/>
      <c r="Y5" s="33"/>
      <c r="Z5" s="33"/>
    </row>
    <row r="6" spans="1:26" ht="15.75" customHeight="1" x14ac:dyDescent="0.4">
      <c r="A6" s="147"/>
      <c r="B6" s="148" t="s">
        <v>22</v>
      </c>
      <c r="C6" s="142">
        <v>19784.3804864392</v>
      </c>
      <c r="D6" s="142">
        <v>17531.213276997798</v>
      </c>
      <c r="E6" s="142">
        <v>8802.0770142551009</v>
      </c>
      <c r="F6" s="142">
        <v>4891.254868</v>
      </c>
      <c r="G6" s="142">
        <v>2855.044124</v>
      </c>
      <c r="H6" s="142">
        <v>793.74664800000005</v>
      </c>
      <c r="I6" s="142">
        <v>743.99479399999905</v>
      </c>
      <c r="J6" s="142">
        <v>667.55406200000004</v>
      </c>
      <c r="K6" s="142">
        <v>56069.265273692101</v>
      </c>
      <c r="L6" s="143"/>
      <c r="M6" s="151">
        <v>0</v>
      </c>
      <c r="N6" s="148" t="s">
        <v>22</v>
      </c>
      <c r="O6" s="142">
        <v>2442.1473753332307</v>
      </c>
      <c r="P6" s="142">
        <v>2669.9615657224722</v>
      </c>
      <c r="Q6" s="142">
        <v>1673.0767795730367</v>
      </c>
      <c r="R6" s="142">
        <v>1770.2599761492427</v>
      </c>
      <c r="S6" s="142">
        <v>1581.0998215129257</v>
      </c>
      <c r="T6" s="142">
        <v>1395.897929753723</v>
      </c>
      <c r="U6" s="142">
        <v>1643.5699162745466</v>
      </c>
      <c r="V6" s="142">
        <v>2690.3942045340054</v>
      </c>
      <c r="W6" s="142">
        <v>2176.0530000503791</v>
      </c>
      <c r="X6" s="45"/>
      <c r="Y6" s="33"/>
      <c r="Z6" s="33"/>
    </row>
    <row r="7" spans="1:26" ht="15.75" customHeight="1" x14ac:dyDescent="0.4">
      <c r="A7" s="147"/>
      <c r="B7" s="148" t="s">
        <v>25</v>
      </c>
      <c r="C7" s="142">
        <v>21939.308222</v>
      </c>
      <c r="D7" s="142">
        <v>16283.425364618</v>
      </c>
      <c r="E7" s="142">
        <v>10552.824983</v>
      </c>
      <c r="F7" s="142">
        <v>5398.5124999999907</v>
      </c>
      <c r="G7" s="142">
        <v>2325.1961999999999</v>
      </c>
      <c r="H7" s="142">
        <v>776.85972549999997</v>
      </c>
      <c r="I7" s="142">
        <v>1017.431</v>
      </c>
      <c r="J7" s="142">
        <v>865.39773549999995</v>
      </c>
      <c r="K7" s="142">
        <v>59158.955730617985</v>
      </c>
      <c r="L7" s="143"/>
      <c r="M7" s="151">
        <v>0</v>
      </c>
      <c r="N7" s="148" t="s">
        <v>25</v>
      </c>
      <c r="O7" s="142">
        <v>2659.8746257539024</v>
      </c>
      <c r="P7" s="142">
        <v>2424.0616053466406</v>
      </c>
      <c r="Q7" s="142">
        <v>1959.1090209434883</v>
      </c>
      <c r="R7" s="142">
        <v>1904.3137889848094</v>
      </c>
      <c r="S7" s="142">
        <v>1266.4826019037575</v>
      </c>
      <c r="T7" s="142">
        <v>1356.6118839354785</v>
      </c>
      <c r="U7" s="142">
        <v>2206.0898714635123</v>
      </c>
      <c r="V7" s="142">
        <v>3443.4097385802961</v>
      </c>
      <c r="W7" s="142">
        <v>2248.6889250996614</v>
      </c>
      <c r="X7" s="45"/>
      <c r="Y7" s="33"/>
      <c r="Z7" s="33"/>
    </row>
    <row r="8" spans="1:26" ht="15.75" customHeight="1" x14ac:dyDescent="0.4">
      <c r="A8" s="148"/>
      <c r="B8" s="148" t="s">
        <v>14</v>
      </c>
      <c r="C8" s="142">
        <v>20356.628700500001</v>
      </c>
      <c r="D8" s="142">
        <v>16550.218805110002</v>
      </c>
      <c r="E8" s="142">
        <v>11144.927986000001</v>
      </c>
      <c r="F8" s="142">
        <v>7335.8249999999998</v>
      </c>
      <c r="G8" s="142">
        <v>2868.5468000000001</v>
      </c>
      <c r="H8" s="142">
        <v>729.774</v>
      </c>
      <c r="I8" s="142">
        <v>1089.5535</v>
      </c>
      <c r="J8" s="142">
        <v>823.01110700000004</v>
      </c>
      <c r="K8" s="142">
        <v>60898.485898610001</v>
      </c>
      <c r="L8" s="143"/>
      <c r="M8" s="153">
        <v>0</v>
      </c>
      <c r="N8" s="148" t="s">
        <v>14</v>
      </c>
      <c r="O8" s="142">
        <v>2416.5712956736093</v>
      </c>
      <c r="P8" s="142">
        <v>2397.9843295766377</v>
      </c>
      <c r="Q8" s="142">
        <v>2016.316982998602</v>
      </c>
      <c r="R8" s="142">
        <v>2504.8281235808422</v>
      </c>
      <c r="S8" s="142">
        <v>1536.9525918004099</v>
      </c>
      <c r="T8" s="142">
        <v>1270.1640063284199</v>
      </c>
      <c r="U8" s="142">
        <v>2318.194003842545</v>
      </c>
      <c r="V8" s="142">
        <v>3241.9498193907739</v>
      </c>
      <c r="W8" s="142">
        <v>2259.9918392823806</v>
      </c>
      <c r="X8" s="45"/>
      <c r="Y8" s="33"/>
      <c r="Z8" s="33"/>
    </row>
    <row r="9" spans="1:26" ht="15.75" customHeight="1" x14ac:dyDescent="0.4">
      <c r="A9" s="147" t="s">
        <v>460</v>
      </c>
      <c r="B9" s="148" t="s">
        <v>7</v>
      </c>
      <c r="C9" s="142">
        <v>-19756.631000000001</v>
      </c>
      <c r="D9" s="142">
        <v>-27367.583999999901</v>
      </c>
      <c r="E9" s="142">
        <v>-6607.6059999999597</v>
      </c>
      <c r="F9" s="142">
        <v>3101.2190000000001</v>
      </c>
      <c r="G9" s="142">
        <v>-2875.7660000000001</v>
      </c>
      <c r="H9" s="142">
        <v>-592.98399999999901</v>
      </c>
      <c r="I9" s="142">
        <v>-697.75599999999997</v>
      </c>
      <c r="J9" s="142">
        <v>-843.33600000000001</v>
      </c>
      <c r="K9" s="142">
        <v>-55640.443999999872</v>
      </c>
      <c r="L9" s="143"/>
      <c r="M9" s="147" t="s">
        <v>460</v>
      </c>
      <c r="N9" s="148" t="s">
        <v>7</v>
      </c>
      <c r="O9" s="142">
        <v>-2440.8078524393709</v>
      </c>
      <c r="P9" s="142">
        <v>-4167.3170965686113</v>
      </c>
      <c r="Q9" s="142">
        <v>-1274.5344672377003</v>
      </c>
      <c r="R9" s="142">
        <v>1136.7325626872353</v>
      </c>
      <c r="S9" s="142">
        <v>-1602.5319390096706</v>
      </c>
      <c r="T9" s="142">
        <v>-1055.3551374757269</v>
      </c>
      <c r="U9" s="142">
        <v>-1558.7088126884842</v>
      </c>
      <c r="V9" s="142">
        <v>-3403.0320516183183</v>
      </c>
      <c r="W9" s="142">
        <v>-2171.2602594057716</v>
      </c>
      <c r="X9" s="45"/>
      <c r="Y9" s="33"/>
      <c r="Z9" s="33"/>
    </row>
    <row r="10" spans="1:26" ht="15.75" customHeight="1" x14ac:dyDescent="0.4">
      <c r="A10" s="147"/>
      <c r="B10" s="148" t="s">
        <v>22</v>
      </c>
      <c r="C10" s="142">
        <v>-28027.449000000001</v>
      </c>
      <c r="D10" s="142">
        <v>-30385.215</v>
      </c>
      <c r="E10" s="142">
        <v>362.08900000003098</v>
      </c>
      <c r="F10" s="142">
        <v>1356.9020000000201</v>
      </c>
      <c r="G10" s="142">
        <v>-3119.5660000000098</v>
      </c>
      <c r="H10" s="142">
        <v>-735.627000000002</v>
      </c>
      <c r="I10" s="142">
        <v>-914.47199999999793</v>
      </c>
      <c r="J10" s="142">
        <v>-624.66800000000296</v>
      </c>
      <c r="K10" s="142">
        <v>-62088.005999999965</v>
      </c>
      <c r="L10" s="143"/>
      <c r="M10" s="151">
        <v>0</v>
      </c>
      <c r="N10" s="148" t="s">
        <v>22</v>
      </c>
      <c r="O10" s="142">
        <v>-3459.6565234656546</v>
      </c>
      <c r="P10" s="142">
        <v>-4627.5950748177156</v>
      </c>
      <c r="Q10" s="142">
        <v>68.82497131731138</v>
      </c>
      <c r="R10" s="142">
        <v>491.09469184930958</v>
      </c>
      <c r="S10" s="142">
        <v>-1727.5898485545813</v>
      </c>
      <c r="T10" s="142">
        <v>-1293.6876129912739</v>
      </c>
      <c r="U10" s="142">
        <v>-2020.1736364238802</v>
      </c>
      <c r="V10" s="142">
        <v>-2517.5536523929591</v>
      </c>
      <c r="W10" s="142">
        <v>-2409.6408444795238</v>
      </c>
      <c r="X10" s="45"/>
      <c r="Y10" s="33"/>
      <c r="Z10" s="33"/>
    </row>
    <row r="11" spans="1:26" ht="15.75" customHeight="1" x14ac:dyDescent="0.4">
      <c r="A11" s="147"/>
      <c r="B11" s="148" t="s">
        <v>25</v>
      </c>
      <c r="C11" s="142">
        <v>-27067.953000000001</v>
      </c>
      <c r="D11" s="142">
        <v>-22907.034000000098</v>
      </c>
      <c r="E11" s="142">
        <v>5953.2980000000598</v>
      </c>
      <c r="F11" s="142">
        <v>101.559000000015</v>
      </c>
      <c r="G11" s="142">
        <v>-1695.6210000000001</v>
      </c>
      <c r="H11" s="142">
        <v>-931.35799999999597</v>
      </c>
      <c r="I11" s="142">
        <v>-1391.7180000000001</v>
      </c>
      <c r="J11" s="142">
        <v>-451.772000000003</v>
      </c>
      <c r="K11" s="142">
        <v>-48390.599000000017</v>
      </c>
      <c r="L11" s="143"/>
      <c r="M11" s="151">
        <v>0</v>
      </c>
      <c r="N11" s="148" t="s">
        <v>25</v>
      </c>
      <c r="O11" s="142">
        <v>-3281.6605075816697</v>
      </c>
      <c r="P11" s="142">
        <v>-3410.0970998661237</v>
      </c>
      <c r="Q11" s="142">
        <v>1105.2168338765809</v>
      </c>
      <c r="R11" s="142">
        <v>35.824720994077012</v>
      </c>
      <c r="S11" s="142">
        <v>-923.56700734443461</v>
      </c>
      <c r="T11" s="142">
        <v>-1626.4085902833613</v>
      </c>
      <c r="U11" s="142">
        <v>-3017.6542524588458</v>
      </c>
      <c r="V11" s="142">
        <v>-1797.5966894795599</v>
      </c>
      <c r="W11" s="142">
        <v>-1839.3733071579707</v>
      </c>
      <c r="X11" s="45"/>
      <c r="Y11" s="33"/>
      <c r="Z11" s="33"/>
    </row>
    <row r="12" spans="1:26" ht="15.75" customHeight="1" x14ac:dyDescent="0.4">
      <c r="A12" s="148"/>
      <c r="B12" s="148" t="s">
        <v>14</v>
      </c>
      <c r="C12" s="142">
        <v>-23774.82</v>
      </c>
      <c r="D12" s="142">
        <v>-16969.090266610001</v>
      </c>
      <c r="E12" s="142">
        <v>-4708.0519999999997</v>
      </c>
      <c r="F12" s="142">
        <v>-1344.355</v>
      </c>
      <c r="G12" s="142">
        <v>-1415.7260000000001</v>
      </c>
      <c r="H12" s="142">
        <v>-1858.2670000000101</v>
      </c>
      <c r="I12" s="142">
        <v>-1569.866</v>
      </c>
      <c r="J12" s="142">
        <v>-1056.306</v>
      </c>
      <c r="K12" s="142">
        <v>-52696.482266610015</v>
      </c>
      <c r="L12" s="143"/>
      <c r="M12" s="153">
        <v>0</v>
      </c>
      <c r="N12" s="148" t="s">
        <v>14</v>
      </c>
      <c r="O12" s="142">
        <v>-2822.3508134426825</v>
      </c>
      <c r="P12" s="142">
        <v>-2458.67520095495</v>
      </c>
      <c r="Q12" s="142">
        <v>-851.77088774062304</v>
      </c>
      <c r="R12" s="142">
        <v>-459.03197146558477</v>
      </c>
      <c r="S12" s="142">
        <v>-758.53869456800476</v>
      </c>
      <c r="T12" s="142">
        <v>-3234.2942576029109</v>
      </c>
      <c r="U12" s="142">
        <v>-3340.1333188652793</v>
      </c>
      <c r="V12" s="142">
        <v>-4160.9293201451173</v>
      </c>
      <c r="W12" s="142">
        <v>-1955.6088813062859</v>
      </c>
      <c r="X12" s="45"/>
      <c r="Y12" s="33"/>
      <c r="Z12" s="33"/>
    </row>
    <row r="13" spans="1:26" ht="15.75" customHeight="1" x14ac:dyDescent="0.35">
      <c r="A13" s="103" t="s">
        <v>461</v>
      </c>
      <c r="B13" s="102" t="s">
        <v>7</v>
      </c>
      <c r="C13" s="50">
        <v>-2079.7986361283001</v>
      </c>
      <c r="D13" s="50">
        <v>-12710.051499999901</v>
      </c>
      <c r="E13" s="50">
        <v>1256.1334403007004</v>
      </c>
      <c r="F13" s="50">
        <v>7665.6468011874704</v>
      </c>
      <c r="G13" s="50">
        <v>-72.131014490119924</v>
      </c>
      <c r="H13" s="50">
        <v>49.416358500000001</v>
      </c>
      <c r="I13" s="50">
        <v>29.094999999999118</v>
      </c>
      <c r="J13" s="50">
        <v>-198.42500000000007</v>
      </c>
      <c r="K13" s="50">
        <v>-6060.1145506301518</v>
      </c>
      <c r="L13" s="44"/>
      <c r="M13" s="103" t="s">
        <v>461</v>
      </c>
      <c r="N13" s="102" t="s">
        <v>7</v>
      </c>
      <c r="O13" s="50">
        <v>-256.94607762602084</v>
      </c>
      <c r="P13" s="50">
        <v>-1935.3851225675346</v>
      </c>
      <c r="Q13" s="50">
        <v>242.29431432702293</v>
      </c>
      <c r="R13" s="50">
        <v>2809.7952234166755</v>
      </c>
      <c r="S13" s="50">
        <v>-40.195292146018325</v>
      </c>
      <c r="T13" s="50">
        <v>87.948085982619105</v>
      </c>
      <c r="U13" s="50">
        <v>64.994973751813063</v>
      </c>
      <c r="V13" s="50">
        <v>-800.68517748840918</v>
      </c>
      <c r="W13" s="50">
        <v>-236.48420007629599</v>
      </c>
      <c r="X13" s="45"/>
      <c r="Y13" s="33"/>
      <c r="Z13" s="33"/>
    </row>
    <row r="14" spans="1:26" ht="15.75" customHeight="1" x14ac:dyDescent="0.35">
      <c r="A14" s="104"/>
      <c r="B14" s="102" t="s">
        <v>22</v>
      </c>
      <c r="C14" s="50">
        <v>-8243.0685135608001</v>
      </c>
      <c r="D14" s="50">
        <v>-12854.001723002202</v>
      </c>
      <c r="E14" s="50">
        <v>9164.1660142551318</v>
      </c>
      <c r="F14" s="50">
        <v>6248.15686800002</v>
      </c>
      <c r="G14" s="50">
        <v>-264.5218760000098</v>
      </c>
      <c r="H14" s="50">
        <v>58.119647999998051</v>
      </c>
      <c r="I14" s="50">
        <v>-170.47720599999889</v>
      </c>
      <c r="J14" s="50">
        <v>42.886061999997082</v>
      </c>
      <c r="K14" s="50">
        <v>-6018.740726307864</v>
      </c>
      <c r="L14" s="44"/>
      <c r="M14" s="106">
        <v>0</v>
      </c>
      <c r="N14" s="102" t="s">
        <v>22</v>
      </c>
      <c r="O14" s="50">
        <v>-1017.5091481324241</v>
      </c>
      <c r="P14" s="50">
        <v>-1957.6335090952427</v>
      </c>
      <c r="Q14" s="50">
        <v>1741.901750890348</v>
      </c>
      <c r="R14" s="50">
        <v>2261.3546679985525</v>
      </c>
      <c r="S14" s="50">
        <v>-146.49002704165554</v>
      </c>
      <c r="T14" s="50">
        <v>102.21031676244935</v>
      </c>
      <c r="U14" s="50">
        <v>-376.6037201493337</v>
      </c>
      <c r="V14" s="50">
        <v>172.84055214104617</v>
      </c>
      <c r="W14" s="50">
        <v>-233.58784442914455</v>
      </c>
      <c r="X14" s="45"/>
      <c r="Y14" s="33"/>
      <c r="Z14" s="33"/>
    </row>
    <row r="15" spans="1:26" ht="15.75" customHeight="1" x14ac:dyDescent="0.35">
      <c r="A15" s="104"/>
      <c r="B15" s="102" t="s">
        <v>25</v>
      </c>
      <c r="C15" s="50">
        <v>-5128.6447780000017</v>
      </c>
      <c r="D15" s="50">
        <v>-6623.6086353820974</v>
      </c>
      <c r="E15" s="50">
        <v>16506.122983000059</v>
      </c>
      <c r="F15" s="50">
        <v>5500.0715000000055</v>
      </c>
      <c r="G15" s="50">
        <v>629.57519999999977</v>
      </c>
      <c r="H15" s="50">
        <v>-154.498274499996</v>
      </c>
      <c r="I15" s="50">
        <v>-374.28700000000003</v>
      </c>
      <c r="J15" s="50">
        <v>413.62573549999695</v>
      </c>
      <c r="K15" s="50">
        <v>10768.356730617965</v>
      </c>
      <c r="L15" s="44"/>
      <c r="M15" s="106">
        <v>0</v>
      </c>
      <c r="N15" s="102" t="s">
        <v>25</v>
      </c>
      <c r="O15" s="50">
        <v>-621.78588182776753</v>
      </c>
      <c r="P15" s="50">
        <v>-986.03549451948277</v>
      </c>
      <c r="Q15" s="50">
        <v>3064.3258548200688</v>
      </c>
      <c r="R15" s="50">
        <v>1940.1385099788865</v>
      </c>
      <c r="S15" s="50">
        <v>342.91559455932287</v>
      </c>
      <c r="T15" s="50">
        <v>-269.79670634788272</v>
      </c>
      <c r="U15" s="50">
        <v>-811.56438099533386</v>
      </c>
      <c r="V15" s="50">
        <v>1645.813049100736</v>
      </c>
      <c r="W15" s="50">
        <v>409.31561794169056</v>
      </c>
      <c r="X15" s="45"/>
      <c r="Y15" s="33"/>
      <c r="Z15" s="33"/>
    </row>
    <row r="16" spans="1:26" ht="15.75" customHeight="1" x14ac:dyDescent="0.35">
      <c r="A16" s="105"/>
      <c r="B16" s="102" t="s">
        <v>14</v>
      </c>
      <c r="C16" s="50">
        <v>-3418.1912994999984</v>
      </c>
      <c r="D16" s="50">
        <v>-418.87146149999899</v>
      </c>
      <c r="E16" s="50">
        <v>6436.8759860000009</v>
      </c>
      <c r="F16" s="50">
        <v>5991.4699999999993</v>
      </c>
      <c r="G16" s="50">
        <v>1452.8208</v>
      </c>
      <c r="H16" s="50">
        <v>-1128.4930000000099</v>
      </c>
      <c r="I16" s="50">
        <v>-480.3125</v>
      </c>
      <c r="J16" s="50">
        <v>-233.294893</v>
      </c>
      <c r="K16" s="50">
        <v>8202.0036319999926</v>
      </c>
      <c r="L16" s="44"/>
      <c r="M16" s="107">
        <v>0</v>
      </c>
      <c r="N16" s="102" t="s">
        <v>14</v>
      </c>
      <c r="O16" s="50">
        <v>-405.77951776907338</v>
      </c>
      <c r="P16" s="50">
        <v>-60.690871378312593</v>
      </c>
      <c r="Q16" s="50">
        <v>1164.546095257979</v>
      </c>
      <c r="R16" s="50">
        <v>2045.7961521152574</v>
      </c>
      <c r="S16" s="50">
        <v>778.41389723240525</v>
      </c>
      <c r="T16" s="50">
        <v>-1964.130251274491</v>
      </c>
      <c r="U16" s="50">
        <v>-1021.9393150227339</v>
      </c>
      <c r="V16" s="50">
        <v>-918.97950075434392</v>
      </c>
      <c r="W16" s="50">
        <v>304.38295797609516</v>
      </c>
      <c r="X16" s="45"/>
      <c r="Y16" s="33"/>
      <c r="Z16" s="33"/>
    </row>
    <row r="17" spans="1:26" s="226" customFormat="1" ht="13.5" customHeight="1" x14ac:dyDescent="0.35">
      <c r="A17" s="165" t="s">
        <v>462</v>
      </c>
      <c r="B17" s="227"/>
      <c r="C17" s="228"/>
      <c r="D17" s="228"/>
      <c r="E17" s="228"/>
      <c r="F17" s="228"/>
      <c r="G17" s="228"/>
      <c r="H17" s="228"/>
      <c r="I17" s="228"/>
      <c r="J17" s="228"/>
      <c r="K17" s="228"/>
      <c r="L17" s="218"/>
      <c r="M17" s="165" t="s">
        <v>462</v>
      </c>
      <c r="N17" s="229"/>
      <c r="O17" s="230"/>
      <c r="P17" s="230"/>
      <c r="Q17" s="230"/>
      <c r="R17" s="230"/>
      <c r="S17" s="230"/>
      <c r="T17" s="230"/>
      <c r="U17" s="230"/>
      <c r="V17" s="230"/>
      <c r="W17" s="230"/>
      <c r="X17" s="225"/>
      <c r="Y17" s="225"/>
      <c r="Z17" s="225"/>
    </row>
    <row r="18" spans="1:26" s="226" customFormat="1" ht="13.5" customHeight="1" x14ac:dyDescent="0.35">
      <c r="A18" s="165" t="s">
        <v>463</v>
      </c>
      <c r="B18" s="173"/>
      <c r="C18" s="218"/>
      <c r="D18" s="218"/>
      <c r="E18" s="218"/>
      <c r="F18" s="218"/>
      <c r="G18" s="218"/>
      <c r="H18" s="218"/>
      <c r="I18" s="218"/>
      <c r="J18" s="218"/>
      <c r="K18" s="218"/>
      <c r="L18" s="218"/>
      <c r="M18" s="165" t="s">
        <v>463</v>
      </c>
      <c r="N18" s="225"/>
      <c r="O18" s="223"/>
      <c r="P18" s="224"/>
      <c r="Q18" s="224"/>
      <c r="R18" s="224"/>
      <c r="S18" s="224"/>
      <c r="T18" s="224"/>
      <c r="U18" s="224"/>
      <c r="V18" s="224"/>
      <c r="W18" s="224"/>
      <c r="X18" s="225"/>
      <c r="Y18" s="225"/>
      <c r="Z18" s="225"/>
    </row>
    <row r="19" spans="1:26" s="226" customFormat="1" ht="13.5" customHeight="1" x14ac:dyDescent="0.35">
      <c r="A19" s="165" t="s">
        <v>464</v>
      </c>
      <c r="B19" s="173"/>
      <c r="C19" s="218"/>
      <c r="D19" s="218"/>
      <c r="E19" s="218"/>
      <c r="F19" s="218"/>
      <c r="G19" s="218"/>
      <c r="H19" s="218"/>
      <c r="I19" s="218"/>
      <c r="J19" s="218"/>
      <c r="K19" s="218"/>
      <c r="L19" s="218"/>
      <c r="M19" s="165" t="s">
        <v>464</v>
      </c>
      <c r="N19" s="225"/>
      <c r="O19" s="223"/>
      <c r="P19" s="224"/>
      <c r="Q19" s="224"/>
      <c r="R19" s="224"/>
      <c r="S19" s="224"/>
      <c r="T19" s="224"/>
      <c r="U19" s="224"/>
      <c r="V19" s="224"/>
      <c r="W19" s="224"/>
      <c r="X19" s="225"/>
      <c r="Y19" s="225"/>
      <c r="Z19" s="225"/>
    </row>
    <row r="20" spans="1:26" s="226" customFormat="1" ht="13.5" customHeight="1" x14ac:dyDescent="0.35">
      <c r="A20" s="173" t="s">
        <v>438</v>
      </c>
      <c r="B20" s="173"/>
      <c r="C20" s="218"/>
      <c r="D20" s="218"/>
      <c r="E20" s="218"/>
      <c r="F20" s="218"/>
      <c r="G20" s="218"/>
      <c r="H20" s="218"/>
      <c r="I20" s="218"/>
      <c r="J20" s="218"/>
      <c r="K20" s="218"/>
      <c r="L20" s="218"/>
      <c r="M20" s="173" t="s">
        <v>438</v>
      </c>
      <c r="N20" s="231"/>
      <c r="O20" s="222"/>
      <c r="P20" s="223"/>
      <c r="Q20" s="224"/>
      <c r="R20" s="224"/>
      <c r="S20" s="224"/>
      <c r="T20" s="224"/>
      <c r="U20" s="224"/>
      <c r="V20" s="224"/>
      <c r="W20" s="224"/>
      <c r="X20" s="225"/>
    </row>
    <row r="21" spans="1:26" s="226" customFormat="1" ht="13.5" customHeight="1" x14ac:dyDescent="0.35">
      <c r="A21" s="173" t="s">
        <v>439</v>
      </c>
      <c r="B21" s="173"/>
      <c r="C21" s="218"/>
      <c r="D21" s="218"/>
      <c r="E21" s="218"/>
      <c r="F21" s="218"/>
      <c r="G21" s="218"/>
      <c r="H21" s="218"/>
      <c r="I21" s="218"/>
      <c r="J21" s="218"/>
      <c r="K21" s="218"/>
      <c r="L21" s="218"/>
      <c r="M21" s="173" t="s">
        <v>439</v>
      </c>
      <c r="N21" s="231"/>
      <c r="O21" s="222"/>
      <c r="P21" s="223"/>
      <c r="Q21" s="224"/>
      <c r="R21" s="224"/>
      <c r="S21" s="224"/>
      <c r="T21" s="224"/>
      <c r="U21" s="224"/>
      <c r="V21" s="224"/>
      <c r="W21" s="224"/>
      <c r="X21" s="225"/>
    </row>
    <row r="22" spans="1:26" ht="13" x14ac:dyDescent="0.3">
      <c r="C22"/>
      <c r="D22"/>
      <c r="E22"/>
      <c r="F22"/>
      <c r="G22"/>
      <c r="H22"/>
      <c r="I22"/>
      <c r="J22"/>
      <c r="K22"/>
      <c r="O22" s="20"/>
      <c r="P22" s="20"/>
      <c r="Q22" s="20"/>
      <c r="R22" s="20"/>
      <c r="S22" s="20"/>
      <c r="T22" s="20"/>
      <c r="U22" s="20"/>
      <c r="V22" s="20"/>
      <c r="W22" s="20"/>
      <c r="X22" s="33"/>
      <c r="Y22" s="33"/>
      <c r="Z22" s="33"/>
    </row>
    <row r="23" spans="1:26" ht="13" x14ac:dyDescent="0.3">
      <c r="C23"/>
      <c r="D23"/>
      <c r="E23"/>
      <c r="F23"/>
      <c r="G23"/>
      <c r="H23"/>
      <c r="I23"/>
      <c r="J23"/>
      <c r="K23"/>
      <c r="N23" s="19"/>
      <c r="O23" s="20"/>
      <c r="P23" s="20"/>
      <c r="Q23" s="20"/>
      <c r="R23" s="20"/>
      <c r="S23" s="20"/>
      <c r="T23" s="20"/>
      <c r="U23" s="20"/>
      <c r="V23" s="20"/>
      <c r="W23" s="20"/>
      <c r="X23" s="33"/>
      <c r="Y23" s="33"/>
      <c r="Z23" s="33"/>
    </row>
    <row r="24" spans="1:26" ht="13" x14ac:dyDescent="0.3">
      <c r="C24"/>
      <c r="D24"/>
      <c r="E24"/>
      <c r="F24"/>
      <c r="G24"/>
      <c r="H24"/>
      <c r="I24"/>
      <c r="J24"/>
      <c r="K24" s="12"/>
      <c r="N24" s="19"/>
      <c r="O24" s="20"/>
      <c r="P24" s="20"/>
      <c r="Q24" s="20"/>
      <c r="R24" s="20"/>
      <c r="S24" s="20"/>
      <c r="T24" s="20"/>
      <c r="U24" s="20"/>
      <c r="V24" s="20"/>
      <c r="W24" s="20"/>
      <c r="X24" s="33"/>
      <c r="Y24" s="33"/>
      <c r="Z24" s="33"/>
    </row>
    <row r="25" spans="1:26" ht="13" x14ac:dyDescent="0.3">
      <c r="C25"/>
      <c r="D25"/>
      <c r="E25"/>
      <c r="F25"/>
      <c r="G25"/>
      <c r="H25"/>
      <c r="I25"/>
      <c r="J25"/>
      <c r="K25" s="12"/>
      <c r="N25" s="19"/>
      <c r="O25" s="20"/>
      <c r="P25" s="20"/>
      <c r="Q25" s="20"/>
      <c r="R25" s="20"/>
      <c r="S25" s="20"/>
      <c r="T25" s="20"/>
      <c r="U25" s="20"/>
      <c r="V25" s="20"/>
      <c r="W25" s="20"/>
      <c r="X25" s="33"/>
      <c r="Y25" s="33"/>
      <c r="Z25" s="33"/>
    </row>
    <row r="26" spans="1:26" ht="13" x14ac:dyDescent="0.3">
      <c r="C26"/>
      <c r="D26"/>
      <c r="E26"/>
      <c r="F26"/>
      <c r="G26"/>
      <c r="H26"/>
      <c r="I26"/>
      <c r="J26"/>
      <c r="K26" s="12"/>
      <c r="L26"/>
      <c r="M26"/>
      <c r="N26" s="19"/>
      <c r="O26" s="20"/>
      <c r="P26" s="20"/>
      <c r="Q26" s="20"/>
      <c r="R26" s="20"/>
      <c r="S26" s="20"/>
      <c r="T26" s="20"/>
      <c r="U26" s="20"/>
      <c r="V26" s="20"/>
      <c r="W26" s="20"/>
      <c r="X26" s="33"/>
      <c r="Y26" s="33"/>
      <c r="Z26" s="33"/>
    </row>
    <row r="27" spans="1:26" ht="13" x14ac:dyDescent="0.3">
      <c r="C27"/>
      <c r="D27"/>
      <c r="E27"/>
      <c r="F27"/>
      <c r="G27"/>
      <c r="H27"/>
      <c r="I27"/>
      <c r="J27"/>
      <c r="K27" s="12"/>
      <c r="L27"/>
      <c r="M27"/>
      <c r="X27" s="33"/>
      <c r="Y27" s="33"/>
      <c r="Z27" s="33"/>
    </row>
    <row r="28" spans="1:26" ht="13" x14ac:dyDescent="0.3">
      <c r="C28"/>
      <c r="D28"/>
      <c r="E28"/>
      <c r="F28"/>
      <c r="G28"/>
      <c r="H28"/>
      <c r="I28"/>
      <c r="J28"/>
      <c r="K28" s="12"/>
      <c r="L28"/>
      <c r="M28"/>
      <c r="X28" s="33"/>
      <c r="Y28" s="33"/>
      <c r="Z28" s="33"/>
    </row>
    <row r="29" spans="1:26" ht="13" x14ac:dyDescent="0.3">
      <c r="C29"/>
      <c r="D29"/>
      <c r="E29"/>
      <c r="F29"/>
      <c r="G29"/>
      <c r="H29"/>
      <c r="I29"/>
      <c r="J29"/>
      <c r="K29" s="12"/>
      <c r="L29"/>
      <c r="M29"/>
      <c r="X29" s="33"/>
      <c r="Y29" s="33"/>
      <c r="Z29" s="33"/>
    </row>
    <row r="30" spans="1:26" ht="13" x14ac:dyDescent="0.3">
      <c r="C30"/>
      <c r="D30"/>
      <c r="E30"/>
      <c r="F30"/>
      <c r="G30"/>
      <c r="H30"/>
      <c r="I30"/>
      <c r="J30"/>
      <c r="K30" s="12"/>
      <c r="L30"/>
      <c r="M30"/>
      <c r="O30" s="20"/>
      <c r="P30" s="20"/>
      <c r="Q30" s="20"/>
      <c r="R30" s="20"/>
      <c r="S30" s="20"/>
      <c r="T30" s="20"/>
      <c r="U30" s="20"/>
      <c r="V30" s="20"/>
      <c r="W30" s="20"/>
      <c r="X30" s="33"/>
      <c r="Y30" s="33"/>
      <c r="Z30" s="33"/>
    </row>
    <row r="31" spans="1:26" ht="13" x14ac:dyDescent="0.3">
      <c r="C31"/>
      <c r="D31"/>
      <c r="E31"/>
      <c r="F31"/>
      <c r="G31"/>
      <c r="H31"/>
      <c r="I31"/>
      <c r="J31"/>
      <c r="K31" s="12"/>
      <c r="L31"/>
      <c r="M31"/>
      <c r="O31" s="20"/>
      <c r="P31" s="20"/>
      <c r="Q31" s="20"/>
      <c r="R31" s="20"/>
      <c r="S31" s="20"/>
      <c r="T31" s="20"/>
      <c r="U31" s="20"/>
      <c r="V31" s="20"/>
      <c r="W31" s="20"/>
      <c r="X31" s="33"/>
      <c r="Y31" s="33"/>
      <c r="Z31" s="33"/>
    </row>
    <row r="32" spans="1:26" ht="13" x14ac:dyDescent="0.3">
      <c r="C32"/>
      <c r="D32"/>
      <c r="E32"/>
      <c r="F32"/>
      <c r="G32"/>
      <c r="H32"/>
      <c r="I32"/>
      <c r="J32"/>
      <c r="K32" s="12"/>
      <c r="L32"/>
      <c r="M32"/>
      <c r="N32" s="19"/>
      <c r="O32" s="20"/>
      <c r="P32" s="20"/>
      <c r="Q32" s="20"/>
      <c r="R32" s="20"/>
      <c r="S32" s="20"/>
      <c r="T32" s="20"/>
      <c r="U32" s="20"/>
      <c r="V32" s="20"/>
      <c r="W32" s="20"/>
      <c r="X32" s="33"/>
      <c r="Y32" s="33"/>
      <c r="Z32" s="33"/>
    </row>
    <row r="33" spans="2:26" ht="13" x14ac:dyDescent="0.3">
      <c r="C33"/>
      <c r="D33"/>
      <c r="E33"/>
      <c r="F33"/>
      <c r="G33"/>
      <c r="H33"/>
      <c r="I33"/>
      <c r="J33"/>
      <c r="K33" s="12"/>
      <c r="L33"/>
      <c r="M33"/>
      <c r="N33" s="19"/>
      <c r="O33" s="20"/>
      <c r="P33" s="20"/>
      <c r="Q33" s="20"/>
      <c r="R33" s="20"/>
      <c r="S33" s="20"/>
      <c r="T33" s="20"/>
      <c r="U33" s="20"/>
      <c r="V33" s="20"/>
      <c r="W33" s="20"/>
      <c r="X33" s="33"/>
      <c r="Y33" s="33"/>
      <c r="Z33" s="33"/>
    </row>
    <row r="34" spans="2:26" ht="13" x14ac:dyDescent="0.3">
      <c r="C34"/>
      <c r="D34"/>
      <c r="E34"/>
      <c r="F34"/>
      <c r="G34"/>
      <c r="H34"/>
      <c r="I34"/>
      <c r="J34"/>
      <c r="K34" s="12"/>
      <c r="L34"/>
      <c r="M34"/>
      <c r="N34" s="19"/>
      <c r="O34" s="20"/>
      <c r="P34" s="20"/>
      <c r="Q34" s="20"/>
      <c r="R34" s="20"/>
      <c r="S34" s="20"/>
      <c r="T34" s="20"/>
      <c r="U34" s="20"/>
      <c r="V34" s="20"/>
      <c r="W34" s="20"/>
      <c r="X34" s="33"/>
      <c r="Y34" s="33"/>
      <c r="Z34" s="33"/>
    </row>
    <row r="35" spans="2:26" ht="13" x14ac:dyDescent="0.3">
      <c r="C35"/>
      <c r="D35"/>
      <c r="E35"/>
      <c r="F35"/>
      <c r="G35"/>
      <c r="H35"/>
      <c r="I35"/>
      <c r="J35"/>
      <c r="K35"/>
      <c r="L35"/>
      <c r="M35"/>
      <c r="N35" s="19"/>
      <c r="O35" s="20"/>
      <c r="P35" s="20"/>
      <c r="Q35" s="20"/>
      <c r="R35" s="20"/>
      <c r="S35" s="20"/>
      <c r="T35" s="20"/>
      <c r="U35" s="20"/>
      <c r="V35" s="20"/>
      <c r="W35" s="20"/>
      <c r="X35" s="33"/>
      <c r="Y35" s="33"/>
      <c r="Z35" s="33"/>
    </row>
    <row r="36" spans="2:26" ht="13" x14ac:dyDescent="0.3">
      <c r="C36"/>
      <c r="D36"/>
      <c r="E36"/>
      <c r="F36"/>
      <c r="G36"/>
      <c r="H36"/>
      <c r="I36"/>
      <c r="J36"/>
      <c r="K36"/>
      <c r="L36"/>
      <c r="M36"/>
      <c r="X36" s="33"/>
      <c r="Y36" s="33"/>
      <c r="Z36" s="33"/>
    </row>
    <row r="37" spans="2:26" ht="13" x14ac:dyDescent="0.3">
      <c r="C37"/>
      <c r="D37"/>
      <c r="E37"/>
      <c r="F37"/>
      <c r="G37"/>
      <c r="H37"/>
      <c r="I37"/>
      <c r="J37"/>
      <c r="K37"/>
      <c r="L37"/>
      <c r="M37"/>
      <c r="X37" s="33"/>
      <c r="Y37" s="33"/>
      <c r="Z37" s="33"/>
    </row>
    <row r="38" spans="2:26" ht="13" x14ac:dyDescent="0.3">
      <c r="C38"/>
      <c r="D38"/>
      <c r="E38"/>
      <c r="F38"/>
      <c r="G38"/>
      <c r="H38"/>
      <c r="I38"/>
      <c r="J38"/>
      <c r="K38"/>
      <c r="L38"/>
      <c r="M38"/>
      <c r="X38" s="33"/>
      <c r="Y38" s="33"/>
      <c r="Z38" s="33"/>
    </row>
    <row r="39" spans="2:26" ht="13" x14ac:dyDescent="0.3">
      <c r="C39"/>
      <c r="D39"/>
      <c r="E39"/>
      <c r="F39"/>
      <c r="G39"/>
      <c r="H39"/>
      <c r="I39"/>
      <c r="J39"/>
      <c r="K39"/>
      <c r="L39"/>
      <c r="M39"/>
      <c r="O39" s="20"/>
      <c r="P39" s="20"/>
      <c r="Q39" s="20"/>
      <c r="R39" s="20"/>
      <c r="S39" s="20"/>
      <c r="T39" s="20"/>
      <c r="U39" s="20"/>
      <c r="V39" s="20"/>
      <c r="W39" s="20"/>
      <c r="X39" s="33"/>
      <c r="Y39" s="33"/>
      <c r="Z39" s="33"/>
    </row>
    <row r="40" spans="2:26" ht="13" x14ac:dyDescent="0.3">
      <c r="C40"/>
      <c r="D40"/>
      <c r="E40"/>
      <c r="F40"/>
      <c r="G40"/>
      <c r="H40"/>
      <c r="I40"/>
      <c r="J40"/>
      <c r="K40"/>
      <c r="L40"/>
      <c r="M40"/>
      <c r="O40" s="20"/>
      <c r="P40" s="20"/>
      <c r="Q40" s="20"/>
      <c r="R40" s="20"/>
      <c r="S40" s="20"/>
      <c r="T40" s="20"/>
      <c r="U40" s="20"/>
      <c r="V40" s="20"/>
      <c r="W40" s="20"/>
      <c r="X40" s="33"/>
      <c r="Y40" s="33"/>
      <c r="Z40" s="33"/>
    </row>
    <row r="41" spans="2:26" ht="13" x14ac:dyDescent="0.3">
      <c r="B41" s="25"/>
      <c r="C41" s="20"/>
      <c r="D41" s="20"/>
      <c r="E41" s="20"/>
      <c r="F41" s="20"/>
      <c r="G41" s="20"/>
      <c r="H41" s="20"/>
      <c r="I41" s="20"/>
      <c r="J41" s="20"/>
      <c r="K41" s="20"/>
      <c r="N41" s="19"/>
      <c r="O41" s="20"/>
      <c r="P41" s="20"/>
      <c r="Q41" s="20"/>
      <c r="R41" s="20"/>
      <c r="S41" s="20"/>
      <c r="T41" s="20"/>
      <c r="U41" s="20"/>
      <c r="V41" s="20"/>
      <c r="W41" s="20"/>
      <c r="X41" s="33"/>
      <c r="Y41" s="33"/>
      <c r="Z41" s="33"/>
    </row>
    <row r="42" spans="2:26" ht="13" x14ac:dyDescent="0.3">
      <c r="B42" s="25"/>
      <c r="C42" s="20"/>
      <c r="D42" s="20"/>
      <c r="E42" s="20"/>
      <c r="F42" s="20"/>
      <c r="G42" s="20"/>
      <c r="H42" s="20"/>
      <c r="I42" s="20"/>
      <c r="J42" s="20"/>
      <c r="K42" s="20"/>
      <c r="N42" s="19"/>
      <c r="O42" s="20"/>
      <c r="P42" s="20"/>
      <c r="Q42" s="20"/>
      <c r="R42" s="20"/>
      <c r="S42" s="20"/>
      <c r="T42" s="20"/>
      <c r="U42" s="20"/>
      <c r="V42" s="20"/>
      <c r="W42" s="20"/>
      <c r="X42" s="33"/>
      <c r="Y42" s="33"/>
      <c r="Z42" s="33"/>
    </row>
    <row r="43" spans="2:26" ht="13" x14ac:dyDescent="0.3">
      <c r="B43" s="25"/>
      <c r="C43" s="20"/>
      <c r="D43" s="20"/>
      <c r="E43" s="20"/>
      <c r="F43" s="20"/>
      <c r="G43" s="20"/>
      <c r="H43" s="20"/>
      <c r="I43" s="20"/>
      <c r="J43" s="20"/>
      <c r="K43" s="20"/>
      <c r="N43" s="19"/>
      <c r="O43" s="20"/>
      <c r="P43" s="20"/>
      <c r="Q43" s="20"/>
      <c r="R43" s="20"/>
      <c r="S43" s="20"/>
      <c r="T43" s="20"/>
      <c r="U43" s="20"/>
      <c r="V43" s="20"/>
      <c r="W43" s="20"/>
      <c r="X43" s="33"/>
      <c r="Y43" s="33"/>
      <c r="Z43" s="33"/>
    </row>
    <row r="44" spans="2:26" ht="13" x14ac:dyDescent="0.3">
      <c r="B44" s="25"/>
      <c r="C44" s="20"/>
      <c r="D44" s="20"/>
      <c r="E44" s="20"/>
      <c r="F44" s="20"/>
      <c r="G44" s="20"/>
      <c r="H44" s="20"/>
      <c r="I44" s="20"/>
      <c r="J44" s="20"/>
      <c r="K44" s="20"/>
      <c r="N44" s="19"/>
      <c r="O44" s="20"/>
      <c r="P44" s="20"/>
      <c r="Q44" s="20"/>
      <c r="R44" s="20"/>
      <c r="S44" s="20"/>
      <c r="T44" s="20"/>
      <c r="U44" s="20"/>
      <c r="V44" s="20"/>
      <c r="W44" s="20"/>
      <c r="X44" s="33"/>
      <c r="Y44" s="33"/>
      <c r="Z44" s="33"/>
    </row>
    <row r="45" spans="2:26" ht="13" x14ac:dyDescent="0.3">
      <c r="X45" s="33"/>
      <c r="Y45" s="33"/>
      <c r="Z45" s="33"/>
    </row>
    <row r="46" spans="2:26" ht="13" x14ac:dyDescent="0.3">
      <c r="X46" s="33"/>
      <c r="Y46" s="33"/>
      <c r="Z46" s="33"/>
    </row>
    <row r="47" spans="2:26" ht="13" x14ac:dyDescent="0.3">
      <c r="X47" s="33"/>
      <c r="Y47" s="33"/>
      <c r="Z47" s="33"/>
    </row>
    <row r="48" spans="2:26" ht="13" x14ac:dyDescent="0.3">
      <c r="C48" s="20"/>
      <c r="D48" s="20"/>
      <c r="E48" s="20"/>
      <c r="F48" s="20"/>
      <c r="G48" s="20"/>
      <c r="H48" s="20"/>
      <c r="I48" s="20"/>
      <c r="J48" s="20"/>
      <c r="K48" s="20"/>
      <c r="O48" s="20"/>
      <c r="P48" s="20"/>
      <c r="Q48" s="20"/>
      <c r="R48" s="20"/>
      <c r="S48" s="20"/>
      <c r="T48" s="20"/>
      <c r="U48" s="20"/>
      <c r="V48" s="20"/>
      <c r="W48" s="20"/>
      <c r="X48" s="33"/>
      <c r="Y48" s="33"/>
      <c r="Z48" s="33"/>
    </row>
    <row r="49" spans="2:26" ht="13" x14ac:dyDescent="0.3">
      <c r="C49" s="20"/>
      <c r="D49" s="20"/>
      <c r="E49" s="20"/>
      <c r="F49" s="20"/>
      <c r="G49" s="20"/>
      <c r="H49" s="20"/>
      <c r="I49" s="20"/>
      <c r="J49" s="20"/>
      <c r="K49" s="20"/>
      <c r="O49" s="20"/>
      <c r="P49" s="20"/>
      <c r="Q49" s="20"/>
      <c r="R49" s="20"/>
      <c r="S49" s="20"/>
      <c r="T49" s="20"/>
      <c r="U49" s="20"/>
      <c r="V49" s="20"/>
      <c r="W49" s="20"/>
      <c r="X49" s="33"/>
      <c r="Y49" s="33"/>
      <c r="Z49" s="33"/>
    </row>
    <row r="50" spans="2:26" ht="13" x14ac:dyDescent="0.3">
      <c r="B50" s="25"/>
      <c r="C50" s="20"/>
      <c r="D50" s="20"/>
      <c r="E50" s="20"/>
      <c r="F50" s="20"/>
      <c r="G50" s="20"/>
      <c r="H50" s="20"/>
      <c r="I50" s="20"/>
      <c r="J50" s="20"/>
      <c r="K50" s="20"/>
      <c r="N50" s="19"/>
      <c r="O50" s="20"/>
      <c r="P50" s="20"/>
      <c r="Q50" s="20"/>
      <c r="R50" s="20"/>
      <c r="S50" s="20"/>
      <c r="T50" s="20"/>
      <c r="U50" s="20"/>
      <c r="V50" s="20"/>
      <c r="W50" s="20"/>
      <c r="X50" s="33"/>
      <c r="Y50" s="33"/>
      <c r="Z50" s="33"/>
    </row>
    <row r="51" spans="2:26" ht="13" x14ac:dyDescent="0.3">
      <c r="B51" s="25"/>
      <c r="C51" s="20"/>
      <c r="D51" s="20"/>
      <c r="E51" s="20"/>
      <c r="F51" s="20"/>
      <c r="G51" s="20"/>
      <c r="H51" s="20"/>
      <c r="I51" s="20"/>
      <c r="J51" s="20"/>
      <c r="K51" s="20"/>
      <c r="N51" s="19"/>
      <c r="O51" s="20"/>
      <c r="P51" s="20"/>
      <c r="Q51" s="20"/>
      <c r="R51" s="20"/>
      <c r="S51" s="20"/>
      <c r="T51" s="20"/>
      <c r="U51" s="20"/>
      <c r="V51" s="20"/>
      <c r="W51" s="20"/>
      <c r="X51" s="33"/>
      <c r="Y51" s="33"/>
      <c r="Z51" s="33"/>
    </row>
    <row r="52" spans="2:26" ht="13" x14ac:dyDescent="0.3">
      <c r="B52" s="25"/>
      <c r="C52" s="20"/>
      <c r="D52" s="20"/>
      <c r="E52" s="20"/>
      <c r="F52" s="20"/>
      <c r="G52" s="20"/>
      <c r="H52" s="20"/>
      <c r="I52" s="20"/>
      <c r="J52" s="20"/>
      <c r="K52" s="20"/>
      <c r="N52" s="19"/>
      <c r="O52" s="20"/>
      <c r="P52" s="20"/>
      <c r="Q52" s="20"/>
      <c r="R52" s="20"/>
      <c r="S52" s="20"/>
      <c r="T52" s="20"/>
      <c r="U52" s="20"/>
      <c r="V52" s="20"/>
      <c r="W52" s="20"/>
      <c r="X52" s="33"/>
      <c r="Y52" s="33"/>
      <c r="Z52" s="33"/>
    </row>
    <row r="53" spans="2:26" ht="13" x14ac:dyDescent="0.3">
      <c r="B53" s="25"/>
      <c r="C53" s="20"/>
      <c r="D53" s="20"/>
      <c r="E53" s="20"/>
      <c r="F53" s="20"/>
      <c r="G53" s="20"/>
      <c r="H53" s="20"/>
      <c r="I53" s="20"/>
      <c r="J53" s="20"/>
      <c r="K53" s="20"/>
      <c r="N53" s="19"/>
      <c r="O53" s="20"/>
      <c r="P53" s="20"/>
      <c r="Q53" s="20"/>
      <c r="R53" s="20"/>
      <c r="S53" s="20"/>
      <c r="T53" s="20"/>
      <c r="U53" s="20"/>
      <c r="V53" s="20"/>
      <c r="W53" s="20"/>
      <c r="X53" s="33"/>
      <c r="Y53" s="33"/>
      <c r="Z53" s="33"/>
    </row>
    <row r="54" spans="2:26" ht="13" x14ac:dyDescent="0.3">
      <c r="X54" s="33"/>
      <c r="Y54" s="33"/>
      <c r="Z54" s="33"/>
    </row>
    <row r="55" spans="2:26" ht="13" x14ac:dyDescent="0.3">
      <c r="X55" s="33"/>
      <c r="Y55" s="33"/>
      <c r="Z55" s="33"/>
    </row>
    <row r="56" spans="2:26" ht="13" x14ac:dyDescent="0.3">
      <c r="X56" s="33"/>
      <c r="Y56" s="33"/>
      <c r="Z56" s="33"/>
    </row>
    <row r="57" spans="2:26" ht="13" x14ac:dyDescent="0.3">
      <c r="C57" s="20"/>
      <c r="D57" s="20"/>
      <c r="E57" s="20"/>
      <c r="F57" s="20"/>
      <c r="G57" s="20"/>
      <c r="H57" s="20"/>
      <c r="I57" s="20"/>
      <c r="J57" s="20"/>
      <c r="K57" s="20"/>
      <c r="O57" s="20"/>
      <c r="P57" s="20"/>
      <c r="Q57" s="20"/>
      <c r="R57" s="20"/>
      <c r="S57" s="20"/>
      <c r="T57" s="20"/>
      <c r="U57" s="20"/>
      <c r="V57" s="20"/>
      <c r="W57" s="20"/>
      <c r="X57" s="33"/>
      <c r="Y57" s="33"/>
      <c r="Z57" s="33"/>
    </row>
    <row r="58" spans="2:26" ht="13" x14ac:dyDescent="0.3">
      <c r="C58" s="20"/>
      <c r="D58" s="20"/>
      <c r="E58" s="20"/>
      <c r="F58" s="20"/>
      <c r="G58" s="20"/>
      <c r="H58" s="20"/>
      <c r="I58" s="20"/>
      <c r="J58" s="20"/>
      <c r="K58" s="20"/>
      <c r="O58" s="20"/>
      <c r="P58" s="20"/>
      <c r="Q58" s="20"/>
      <c r="R58" s="20"/>
      <c r="S58" s="20"/>
      <c r="T58" s="20"/>
      <c r="U58" s="20"/>
      <c r="V58" s="20"/>
      <c r="W58" s="20"/>
      <c r="X58" s="33"/>
      <c r="Y58" s="33"/>
      <c r="Z58" s="33"/>
    </row>
    <row r="59" spans="2:26" ht="13" x14ac:dyDescent="0.3">
      <c r="B59" s="25"/>
      <c r="C59" s="20"/>
      <c r="D59" s="20"/>
      <c r="E59" s="20"/>
      <c r="F59" s="20"/>
      <c r="G59" s="20"/>
      <c r="H59" s="20"/>
      <c r="I59" s="20"/>
      <c r="J59" s="20"/>
      <c r="K59" s="20"/>
      <c r="N59" s="19"/>
      <c r="O59" s="20"/>
      <c r="P59" s="20"/>
      <c r="Q59" s="20"/>
      <c r="R59" s="20"/>
      <c r="S59" s="20"/>
      <c r="T59" s="20"/>
      <c r="U59" s="20"/>
      <c r="V59" s="20"/>
      <c r="W59" s="20"/>
      <c r="X59" s="33"/>
      <c r="Y59" s="33"/>
      <c r="Z59" s="33"/>
    </row>
    <row r="60" spans="2:26" ht="13" x14ac:dyDescent="0.3">
      <c r="B60" s="25"/>
      <c r="C60" s="20"/>
      <c r="D60" s="20"/>
      <c r="E60" s="20"/>
      <c r="F60" s="20"/>
      <c r="G60" s="20"/>
      <c r="H60" s="20"/>
      <c r="I60" s="20"/>
      <c r="J60" s="20"/>
      <c r="K60" s="20"/>
      <c r="N60" s="19"/>
      <c r="O60" s="20"/>
      <c r="P60" s="20"/>
      <c r="Q60" s="20"/>
      <c r="R60" s="20"/>
      <c r="S60" s="20"/>
      <c r="T60" s="20"/>
      <c r="U60" s="20"/>
      <c r="V60" s="20"/>
      <c r="W60" s="20"/>
      <c r="X60" s="33"/>
      <c r="Y60" s="33"/>
      <c r="Z60" s="33"/>
    </row>
    <row r="61" spans="2:26" ht="13" x14ac:dyDescent="0.3">
      <c r="B61" s="25"/>
      <c r="C61" s="20"/>
      <c r="D61" s="20"/>
      <c r="E61" s="20"/>
      <c r="F61" s="20"/>
      <c r="G61" s="20"/>
      <c r="H61" s="20"/>
      <c r="I61" s="20"/>
      <c r="J61" s="20"/>
      <c r="K61" s="20"/>
      <c r="N61" s="19"/>
      <c r="O61" s="20"/>
      <c r="P61" s="20"/>
      <c r="Q61" s="20"/>
      <c r="R61" s="20"/>
      <c r="S61" s="20"/>
      <c r="T61" s="20"/>
      <c r="U61" s="20"/>
      <c r="V61" s="20"/>
      <c r="W61" s="20"/>
      <c r="X61" s="33"/>
      <c r="Y61" s="33"/>
      <c r="Z61" s="33"/>
    </row>
    <row r="62" spans="2:26" ht="13" x14ac:dyDescent="0.3">
      <c r="B62" s="25"/>
      <c r="C62" s="20"/>
      <c r="D62" s="20"/>
      <c r="E62" s="20"/>
      <c r="F62" s="20"/>
      <c r="G62" s="20"/>
      <c r="H62" s="20"/>
      <c r="I62" s="20"/>
      <c r="J62" s="20"/>
      <c r="K62" s="20"/>
      <c r="N62" s="19"/>
      <c r="O62" s="20"/>
      <c r="P62" s="20"/>
      <c r="Q62" s="20"/>
      <c r="R62" s="20"/>
      <c r="S62" s="20"/>
      <c r="T62" s="20"/>
      <c r="U62" s="20"/>
      <c r="V62" s="20"/>
      <c r="W62" s="20"/>
      <c r="X62" s="33"/>
      <c r="Y62" s="33"/>
      <c r="Z62" s="33"/>
    </row>
    <row r="63" spans="2:26" ht="13" x14ac:dyDescent="0.3">
      <c r="X63" s="33"/>
      <c r="Y63" s="33"/>
      <c r="Z63" s="33"/>
    </row>
    <row r="64" spans="2:26" ht="13" x14ac:dyDescent="0.3">
      <c r="X64" s="33"/>
      <c r="Y64" s="33"/>
      <c r="Z64" s="33"/>
    </row>
    <row r="65" spans="2:26" ht="13" x14ac:dyDescent="0.3">
      <c r="Y65" s="33"/>
      <c r="Z65" s="33"/>
    </row>
    <row r="66" spans="2:26" ht="13" x14ac:dyDescent="0.3">
      <c r="C66" s="20"/>
      <c r="D66" s="20"/>
      <c r="E66" s="20"/>
      <c r="F66" s="20"/>
      <c r="G66" s="20"/>
      <c r="H66" s="20"/>
      <c r="I66" s="20"/>
      <c r="J66" s="20"/>
      <c r="K66" s="20"/>
      <c r="O66" s="20"/>
      <c r="P66" s="20"/>
      <c r="Q66" s="20"/>
      <c r="R66" s="20"/>
      <c r="S66" s="20"/>
      <c r="T66" s="20"/>
      <c r="U66" s="20"/>
      <c r="V66" s="20"/>
      <c r="W66" s="20"/>
      <c r="Y66" s="33"/>
      <c r="Z66" s="33"/>
    </row>
    <row r="67" spans="2:26" ht="13" x14ac:dyDescent="0.3">
      <c r="C67" s="20"/>
      <c r="D67" s="20"/>
      <c r="E67" s="20"/>
      <c r="F67" s="20"/>
      <c r="G67" s="20"/>
      <c r="H67" s="20"/>
      <c r="I67" s="20"/>
      <c r="J67" s="20"/>
      <c r="K67" s="20"/>
      <c r="O67" s="20"/>
      <c r="P67" s="20"/>
      <c r="Q67" s="20"/>
      <c r="R67" s="20"/>
      <c r="S67" s="20"/>
      <c r="T67" s="20"/>
      <c r="U67" s="20"/>
      <c r="V67" s="20"/>
      <c r="W67" s="20"/>
      <c r="Y67" s="33"/>
      <c r="Z67" s="33"/>
    </row>
    <row r="68" spans="2:26" ht="13" x14ac:dyDescent="0.3">
      <c r="B68" s="25"/>
      <c r="C68" s="20"/>
      <c r="D68" s="20"/>
      <c r="E68" s="20"/>
      <c r="F68" s="20"/>
      <c r="G68" s="20"/>
      <c r="H68" s="20"/>
      <c r="I68" s="20"/>
      <c r="J68" s="20"/>
      <c r="K68" s="20"/>
      <c r="N68" s="19"/>
      <c r="O68" s="20"/>
      <c r="P68" s="20"/>
      <c r="Q68" s="20"/>
      <c r="R68" s="20"/>
      <c r="S68" s="20"/>
      <c r="T68" s="20"/>
      <c r="U68" s="20"/>
      <c r="V68" s="20"/>
      <c r="W68" s="20"/>
      <c r="Y68" s="33"/>
      <c r="Z68" s="33"/>
    </row>
    <row r="69" spans="2:26" ht="13" x14ac:dyDescent="0.3">
      <c r="B69" s="25"/>
      <c r="C69" s="20"/>
      <c r="D69" s="20"/>
      <c r="E69" s="20"/>
      <c r="F69" s="20"/>
      <c r="G69" s="20"/>
      <c r="H69" s="20"/>
      <c r="I69" s="20"/>
      <c r="J69" s="20"/>
      <c r="K69" s="20"/>
      <c r="N69" s="19"/>
      <c r="O69" s="20"/>
      <c r="P69" s="20"/>
      <c r="Q69" s="20"/>
      <c r="R69" s="20"/>
      <c r="S69" s="20"/>
      <c r="T69" s="20"/>
      <c r="U69" s="20"/>
      <c r="V69" s="20"/>
      <c r="W69" s="20"/>
      <c r="Y69" s="33"/>
      <c r="Z69" s="33"/>
    </row>
    <row r="70" spans="2:26" ht="13" x14ac:dyDescent="0.3">
      <c r="B70" s="25"/>
      <c r="C70" s="20"/>
      <c r="D70" s="20"/>
      <c r="E70" s="20"/>
      <c r="F70" s="20"/>
      <c r="G70" s="20"/>
      <c r="H70" s="20"/>
      <c r="I70" s="20"/>
      <c r="J70" s="20"/>
      <c r="K70" s="20"/>
      <c r="N70" s="19"/>
      <c r="O70" s="20"/>
      <c r="P70" s="20"/>
      <c r="Q70" s="20"/>
      <c r="R70" s="20"/>
      <c r="S70" s="20"/>
      <c r="T70" s="20"/>
      <c r="U70" s="20"/>
      <c r="V70" s="20"/>
      <c r="W70" s="20"/>
      <c r="X70" s="33"/>
      <c r="Y70" s="33"/>
      <c r="Z70" s="33"/>
    </row>
    <row r="71" spans="2:26" ht="13" x14ac:dyDescent="0.3">
      <c r="B71" s="25"/>
      <c r="C71" s="20"/>
      <c r="D71" s="20"/>
      <c r="E71" s="20"/>
      <c r="F71" s="20"/>
      <c r="G71" s="20"/>
      <c r="H71" s="20"/>
      <c r="I71" s="20"/>
      <c r="J71" s="20"/>
      <c r="K71" s="20"/>
      <c r="N71" s="19"/>
      <c r="O71" s="20"/>
      <c r="P71" s="20"/>
      <c r="Q71" s="20"/>
      <c r="R71" s="20"/>
      <c r="S71" s="20"/>
      <c r="T71" s="20"/>
      <c r="U71" s="20"/>
      <c r="V71" s="20"/>
      <c r="W71" s="20"/>
      <c r="X71" s="33"/>
      <c r="Y71" s="33"/>
      <c r="Z71" s="33"/>
    </row>
    <row r="72" spans="2:26" ht="13" x14ac:dyDescent="0.3">
      <c r="Y72" s="33"/>
      <c r="Z72" s="33"/>
    </row>
    <row r="73" spans="2:26" ht="13" x14ac:dyDescent="0.3">
      <c r="Y73" s="33"/>
      <c r="Z73" s="33"/>
    </row>
    <row r="74" spans="2:26" ht="13" x14ac:dyDescent="0.3">
      <c r="Y74" s="33"/>
      <c r="Z74" s="33"/>
    </row>
    <row r="75" spans="2:26" ht="13" x14ac:dyDescent="0.3">
      <c r="C75" s="20"/>
      <c r="D75" s="20"/>
      <c r="E75" s="20"/>
      <c r="F75" s="20"/>
      <c r="G75" s="20"/>
      <c r="H75" s="20"/>
      <c r="I75" s="20"/>
      <c r="J75" s="20"/>
      <c r="K75" s="20"/>
      <c r="O75" s="20"/>
      <c r="P75" s="20"/>
      <c r="Q75" s="20"/>
      <c r="R75" s="20"/>
      <c r="S75" s="20"/>
      <c r="T75" s="20"/>
      <c r="U75" s="20"/>
      <c r="V75" s="20"/>
      <c r="W75" s="20"/>
      <c r="X75" s="33"/>
      <c r="Y75" s="33"/>
      <c r="Z75" s="33"/>
    </row>
    <row r="76" spans="2:26" ht="13" x14ac:dyDescent="0.3">
      <c r="C76" s="20"/>
      <c r="D76" s="20"/>
      <c r="E76" s="20"/>
      <c r="F76" s="20"/>
      <c r="G76" s="20"/>
      <c r="H76" s="20"/>
      <c r="I76" s="20"/>
      <c r="J76" s="20"/>
      <c r="K76" s="20"/>
      <c r="O76" s="20"/>
      <c r="P76" s="20"/>
      <c r="Q76" s="20"/>
      <c r="R76" s="20"/>
      <c r="S76" s="20"/>
      <c r="T76" s="20"/>
      <c r="U76" s="20"/>
      <c r="V76" s="20"/>
      <c r="W76" s="20"/>
      <c r="X76" s="33"/>
      <c r="Y76" s="33"/>
      <c r="Z76" s="33"/>
    </row>
    <row r="77" spans="2:26" ht="13" x14ac:dyDescent="0.3">
      <c r="B77" s="25"/>
      <c r="C77" s="20"/>
      <c r="D77" s="20"/>
      <c r="E77" s="20"/>
      <c r="F77" s="20"/>
      <c r="G77" s="20"/>
      <c r="H77" s="20"/>
      <c r="I77" s="20"/>
      <c r="J77" s="20"/>
      <c r="K77" s="20"/>
      <c r="N77" s="19"/>
      <c r="O77" s="20"/>
      <c r="P77" s="20"/>
      <c r="Q77" s="20"/>
      <c r="R77" s="20"/>
      <c r="S77" s="20"/>
      <c r="T77" s="20"/>
      <c r="U77" s="20"/>
      <c r="V77" s="20"/>
      <c r="W77" s="20"/>
      <c r="X77" s="33"/>
      <c r="Y77" s="33"/>
      <c r="Z77" s="33"/>
    </row>
    <row r="78" spans="2:26" ht="13" x14ac:dyDescent="0.3">
      <c r="B78" s="25"/>
      <c r="C78" s="20"/>
      <c r="D78" s="20"/>
      <c r="E78" s="20"/>
      <c r="F78" s="20"/>
      <c r="G78" s="20"/>
      <c r="H78" s="20"/>
      <c r="I78" s="20"/>
      <c r="J78" s="20"/>
      <c r="K78" s="20"/>
      <c r="N78" s="19"/>
      <c r="O78" s="20"/>
      <c r="P78" s="20"/>
      <c r="Q78" s="20"/>
      <c r="R78" s="20"/>
      <c r="S78" s="20"/>
      <c r="T78" s="20"/>
      <c r="U78" s="20"/>
      <c r="V78" s="20"/>
      <c r="W78" s="20"/>
      <c r="X78" s="33"/>
      <c r="Y78" s="33"/>
      <c r="Z78" s="33"/>
    </row>
    <row r="79" spans="2:26" ht="13" x14ac:dyDescent="0.3">
      <c r="B79" s="25"/>
      <c r="C79" s="20"/>
      <c r="D79" s="20"/>
      <c r="E79" s="20"/>
      <c r="F79" s="20"/>
      <c r="G79" s="20"/>
      <c r="H79" s="20"/>
      <c r="I79" s="20"/>
      <c r="J79" s="20"/>
      <c r="K79" s="20"/>
      <c r="N79" s="19"/>
      <c r="O79" s="20"/>
      <c r="P79" s="20"/>
      <c r="Q79" s="20"/>
      <c r="R79" s="20"/>
      <c r="S79" s="20"/>
      <c r="T79" s="20"/>
      <c r="U79" s="20"/>
      <c r="V79" s="20"/>
      <c r="W79" s="20"/>
      <c r="X79" s="33"/>
      <c r="Y79" s="33"/>
      <c r="Z79" s="33"/>
    </row>
    <row r="80" spans="2:26" ht="13" x14ac:dyDescent="0.3">
      <c r="B80" s="25"/>
      <c r="C80" s="20"/>
      <c r="D80" s="20"/>
      <c r="E80" s="20"/>
      <c r="F80" s="20"/>
      <c r="G80" s="20"/>
      <c r="H80" s="20"/>
      <c r="I80" s="20"/>
      <c r="J80" s="20"/>
      <c r="K80" s="20"/>
      <c r="N80" s="19"/>
      <c r="O80" s="20"/>
      <c r="P80" s="20"/>
      <c r="Q80" s="20"/>
      <c r="R80" s="20"/>
      <c r="S80" s="20"/>
      <c r="T80" s="20"/>
      <c r="U80" s="20"/>
      <c r="V80" s="20"/>
      <c r="W80" s="20"/>
      <c r="X80" s="33"/>
      <c r="Y80" s="33"/>
      <c r="Z80" s="33"/>
    </row>
    <row r="81" spans="2:26" ht="13" x14ac:dyDescent="0.3">
      <c r="Y81" s="33"/>
      <c r="Z81" s="33"/>
    </row>
    <row r="82" spans="2:26" ht="13" x14ac:dyDescent="0.3">
      <c r="Y82" s="33"/>
      <c r="Z82" s="33"/>
    </row>
    <row r="83" spans="2:26" ht="13" x14ac:dyDescent="0.3">
      <c r="Y83" s="33"/>
      <c r="Z83" s="33"/>
    </row>
    <row r="84" spans="2:26" ht="13" x14ac:dyDescent="0.3">
      <c r="C84" s="20"/>
      <c r="D84" s="20"/>
      <c r="E84" s="20"/>
      <c r="F84" s="20"/>
      <c r="G84" s="20"/>
      <c r="H84" s="20"/>
      <c r="I84" s="20"/>
      <c r="J84" s="20"/>
      <c r="K84" s="20"/>
      <c r="O84" s="20"/>
      <c r="P84" s="20"/>
      <c r="Q84" s="20"/>
      <c r="R84" s="20"/>
      <c r="S84" s="20"/>
      <c r="T84" s="20"/>
      <c r="U84" s="20"/>
      <c r="V84" s="20"/>
      <c r="W84" s="20"/>
      <c r="X84" s="33"/>
      <c r="Y84" s="33"/>
      <c r="Z84" s="33"/>
    </row>
    <row r="85" spans="2:26" ht="13" x14ac:dyDescent="0.3">
      <c r="C85" s="20"/>
      <c r="D85" s="20"/>
      <c r="E85" s="20"/>
      <c r="F85" s="20"/>
      <c r="G85" s="20"/>
      <c r="H85" s="20"/>
      <c r="I85" s="20"/>
      <c r="J85" s="20"/>
      <c r="K85" s="20"/>
      <c r="O85" s="20"/>
      <c r="P85" s="20"/>
      <c r="Q85" s="20"/>
      <c r="R85" s="20"/>
      <c r="S85" s="20"/>
      <c r="T85" s="20"/>
      <c r="U85" s="20"/>
      <c r="V85" s="20"/>
      <c r="W85" s="20"/>
      <c r="X85" s="33"/>
      <c r="Y85" s="33"/>
      <c r="Z85" s="33"/>
    </row>
    <row r="86" spans="2:26" ht="13" x14ac:dyDescent="0.3">
      <c r="B86" s="25"/>
      <c r="C86" s="20"/>
      <c r="D86" s="20"/>
      <c r="E86" s="20"/>
      <c r="F86" s="20"/>
      <c r="G86" s="20"/>
      <c r="H86" s="20"/>
      <c r="I86" s="20"/>
      <c r="J86" s="20"/>
      <c r="K86" s="20"/>
      <c r="N86" s="19"/>
      <c r="O86" s="20"/>
      <c r="P86" s="20"/>
      <c r="Q86" s="20"/>
      <c r="R86" s="20"/>
      <c r="S86" s="20"/>
      <c r="T86" s="20"/>
      <c r="U86" s="20"/>
      <c r="V86" s="20"/>
      <c r="W86" s="20"/>
      <c r="X86" s="33"/>
      <c r="Y86" s="33"/>
      <c r="Z86" s="33"/>
    </row>
    <row r="87" spans="2:26" ht="13" x14ac:dyDescent="0.3">
      <c r="B87" s="25"/>
      <c r="C87" s="20"/>
      <c r="D87" s="20"/>
      <c r="E87" s="20"/>
      <c r="F87" s="20"/>
      <c r="G87" s="20"/>
      <c r="H87" s="20"/>
      <c r="I87" s="20"/>
      <c r="J87" s="20"/>
      <c r="K87" s="20"/>
      <c r="N87" s="19"/>
      <c r="O87" s="20"/>
      <c r="P87" s="20"/>
      <c r="Q87" s="20"/>
      <c r="R87" s="20"/>
      <c r="S87" s="20"/>
      <c r="T87" s="20"/>
      <c r="U87" s="20"/>
      <c r="V87" s="20"/>
      <c r="W87" s="20"/>
      <c r="X87" s="33"/>
      <c r="Y87" s="33"/>
      <c r="Z87" s="33"/>
    </row>
    <row r="88" spans="2:26" ht="13" x14ac:dyDescent="0.3">
      <c r="B88" s="25"/>
      <c r="C88" s="20"/>
      <c r="D88" s="20"/>
      <c r="E88" s="20"/>
      <c r="F88" s="20"/>
      <c r="G88" s="20"/>
      <c r="H88" s="20"/>
      <c r="I88" s="20"/>
      <c r="J88" s="20"/>
      <c r="K88" s="20"/>
      <c r="N88" s="19"/>
      <c r="O88" s="20"/>
      <c r="P88" s="20"/>
      <c r="Q88" s="20"/>
      <c r="R88" s="20"/>
      <c r="S88" s="20"/>
      <c r="T88" s="20"/>
      <c r="U88" s="20"/>
      <c r="V88" s="20"/>
      <c r="W88" s="20"/>
      <c r="X88" s="33"/>
      <c r="Y88" s="33"/>
      <c r="Z88" s="33"/>
    </row>
    <row r="89" spans="2:26" ht="13" x14ac:dyDescent="0.3">
      <c r="B89" s="25"/>
      <c r="C89" s="20"/>
      <c r="D89" s="20"/>
      <c r="E89" s="20"/>
      <c r="F89" s="20"/>
      <c r="G89" s="20"/>
      <c r="H89" s="20"/>
      <c r="I89" s="20"/>
      <c r="J89" s="20"/>
      <c r="K89" s="20"/>
      <c r="N89" s="19"/>
      <c r="O89" s="20"/>
      <c r="P89" s="20"/>
      <c r="Q89" s="20"/>
      <c r="R89" s="20"/>
      <c r="S89" s="20"/>
      <c r="T89" s="20"/>
      <c r="U89" s="20"/>
      <c r="V89" s="20"/>
      <c r="W89" s="20"/>
      <c r="X89" s="33"/>
      <c r="Y89" s="33"/>
      <c r="Z89" s="33"/>
    </row>
    <row r="90" spans="2:26" ht="13" x14ac:dyDescent="0.3">
      <c r="Y90" s="33"/>
      <c r="Z90" s="33"/>
    </row>
    <row r="91" spans="2:26" ht="13" x14ac:dyDescent="0.3">
      <c r="Y91" s="33"/>
      <c r="Z91" s="33"/>
    </row>
    <row r="92" spans="2:26" ht="13" x14ac:dyDescent="0.3">
      <c r="Y92" s="33"/>
      <c r="Z92" s="33"/>
    </row>
    <row r="93" spans="2:26" ht="13" x14ac:dyDescent="0.3">
      <c r="C93" s="20"/>
      <c r="D93" s="20"/>
      <c r="E93" s="20"/>
      <c r="F93" s="20"/>
      <c r="G93" s="20"/>
      <c r="H93" s="20"/>
      <c r="I93" s="20"/>
      <c r="J93" s="20"/>
      <c r="K93" s="20"/>
      <c r="O93" s="20"/>
      <c r="P93" s="20"/>
      <c r="Q93" s="20"/>
      <c r="R93" s="20"/>
      <c r="S93" s="20"/>
      <c r="T93" s="20"/>
      <c r="U93" s="20"/>
      <c r="V93" s="20"/>
      <c r="W93" s="20"/>
      <c r="X93" s="33"/>
      <c r="Y93" s="33"/>
      <c r="Z93" s="33"/>
    </row>
    <row r="94" spans="2:26" ht="13" x14ac:dyDescent="0.3">
      <c r="C94" s="20"/>
      <c r="D94" s="20"/>
      <c r="E94" s="20"/>
      <c r="F94" s="20"/>
      <c r="G94" s="20"/>
      <c r="H94" s="20"/>
      <c r="I94" s="20"/>
      <c r="J94" s="20"/>
      <c r="K94" s="20"/>
      <c r="O94" s="20"/>
      <c r="P94" s="20"/>
      <c r="Q94" s="20"/>
      <c r="R94" s="20"/>
      <c r="S94" s="20"/>
      <c r="T94" s="20"/>
      <c r="U94" s="20"/>
      <c r="V94" s="20"/>
      <c r="W94" s="20"/>
      <c r="X94" s="33"/>
      <c r="Y94" s="33"/>
      <c r="Z94" s="33"/>
    </row>
    <row r="95" spans="2:26" ht="13" x14ac:dyDescent="0.3">
      <c r="B95" s="25"/>
      <c r="C95" s="20"/>
      <c r="D95" s="20"/>
      <c r="E95" s="20"/>
      <c r="F95" s="20"/>
      <c r="G95" s="20"/>
      <c r="H95" s="20"/>
      <c r="I95" s="20"/>
      <c r="J95" s="20"/>
      <c r="K95" s="20"/>
      <c r="N95" s="19"/>
      <c r="O95" s="20"/>
      <c r="P95" s="20"/>
      <c r="Q95" s="20"/>
      <c r="R95" s="20"/>
      <c r="S95" s="20"/>
      <c r="T95" s="20"/>
      <c r="U95" s="20"/>
      <c r="V95" s="20"/>
      <c r="W95" s="20"/>
      <c r="X95" s="33"/>
      <c r="Y95" s="33"/>
      <c r="Z95" s="33"/>
    </row>
    <row r="96" spans="2:26" ht="13" x14ac:dyDescent="0.3">
      <c r="B96" s="25"/>
      <c r="C96" s="20"/>
      <c r="D96" s="20"/>
      <c r="E96" s="20"/>
      <c r="F96" s="20"/>
      <c r="G96" s="20"/>
      <c r="H96" s="20"/>
      <c r="I96" s="20"/>
      <c r="J96" s="20"/>
      <c r="K96" s="20"/>
      <c r="N96" s="19"/>
      <c r="O96" s="20"/>
      <c r="P96" s="20"/>
      <c r="Q96" s="20"/>
      <c r="R96" s="20"/>
      <c r="S96" s="20"/>
      <c r="T96" s="20"/>
      <c r="U96" s="20"/>
      <c r="V96" s="20"/>
      <c r="W96" s="20"/>
      <c r="X96" s="33"/>
      <c r="Y96" s="33"/>
      <c r="Z96" s="33"/>
    </row>
    <row r="97" spans="2:26" ht="13" x14ac:dyDescent="0.3">
      <c r="B97" s="25"/>
      <c r="C97" s="20"/>
      <c r="D97" s="20"/>
      <c r="E97" s="20"/>
      <c r="F97" s="20"/>
      <c r="G97" s="20"/>
      <c r="H97" s="20"/>
      <c r="I97" s="20"/>
      <c r="J97" s="20"/>
      <c r="K97" s="20"/>
      <c r="N97" s="19"/>
      <c r="O97" s="20"/>
      <c r="P97" s="20"/>
      <c r="Q97" s="20"/>
      <c r="R97" s="20"/>
      <c r="S97" s="20"/>
      <c r="T97" s="20"/>
      <c r="U97" s="20"/>
      <c r="V97" s="20"/>
      <c r="W97" s="20"/>
      <c r="X97" s="33"/>
      <c r="Y97" s="33"/>
      <c r="Z97" s="33"/>
    </row>
    <row r="98" spans="2:26" ht="13" x14ac:dyDescent="0.3">
      <c r="B98" s="25"/>
      <c r="C98" s="20"/>
      <c r="D98" s="20"/>
      <c r="E98" s="20"/>
      <c r="F98" s="20"/>
      <c r="G98" s="20"/>
      <c r="H98" s="20"/>
      <c r="I98" s="20"/>
      <c r="J98" s="20"/>
      <c r="K98" s="20"/>
      <c r="N98" s="19"/>
      <c r="O98" s="20"/>
      <c r="P98" s="20"/>
      <c r="Q98" s="20"/>
      <c r="R98" s="20"/>
      <c r="S98" s="20"/>
      <c r="T98" s="20"/>
      <c r="U98" s="20"/>
      <c r="V98" s="20"/>
      <c r="W98" s="20"/>
      <c r="X98" s="33"/>
      <c r="Y98" s="33"/>
      <c r="Z98" s="33"/>
    </row>
    <row r="99" spans="2:26" ht="13" x14ac:dyDescent="0.3">
      <c r="Y99" s="33"/>
      <c r="Z99" s="33"/>
    </row>
    <row r="100" spans="2:26" ht="13" x14ac:dyDescent="0.3">
      <c r="Y100" s="33"/>
      <c r="Z100" s="33"/>
    </row>
    <row r="101" spans="2:26" ht="13" x14ac:dyDescent="0.3">
      <c r="Y101" s="33"/>
      <c r="Z101" s="33"/>
    </row>
    <row r="102" spans="2:26" ht="13" x14ac:dyDescent="0.3">
      <c r="C102" s="20"/>
      <c r="D102" s="20"/>
      <c r="E102" s="20"/>
      <c r="F102" s="20"/>
      <c r="G102" s="20"/>
      <c r="H102" s="20"/>
      <c r="I102" s="20"/>
      <c r="J102" s="20"/>
      <c r="K102" s="20"/>
      <c r="O102" s="20"/>
      <c r="P102" s="20"/>
      <c r="Q102" s="20"/>
      <c r="R102" s="20"/>
      <c r="S102" s="20"/>
      <c r="T102" s="20"/>
      <c r="U102" s="20"/>
      <c r="V102" s="20"/>
      <c r="W102" s="20"/>
      <c r="X102" s="33"/>
      <c r="Y102" s="33"/>
      <c r="Z102" s="33"/>
    </row>
    <row r="103" spans="2:26" ht="13" x14ac:dyDescent="0.3">
      <c r="C103" s="20"/>
      <c r="D103" s="20"/>
      <c r="E103" s="20"/>
      <c r="F103" s="20"/>
      <c r="G103" s="20"/>
      <c r="H103" s="20"/>
      <c r="I103" s="20"/>
      <c r="J103" s="20"/>
      <c r="K103" s="20"/>
      <c r="O103" s="20"/>
      <c r="P103" s="20"/>
      <c r="Q103" s="20"/>
      <c r="R103" s="20"/>
      <c r="S103" s="20"/>
      <c r="T103" s="20"/>
      <c r="U103" s="20"/>
      <c r="V103" s="20"/>
      <c r="W103" s="20"/>
      <c r="X103" s="33"/>
      <c r="Y103" s="33"/>
      <c r="Z103" s="33"/>
    </row>
    <row r="104" spans="2:26" ht="13" x14ac:dyDescent="0.3">
      <c r="B104" s="25"/>
      <c r="C104" s="20"/>
      <c r="D104" s="20"/>
      <c r="E104" s="20"/>
      <c r="F104" s="20"/>
      <c r="G104" s="20"/>
      <c r="H104" s="20"/>
      <c r="I104" s="20"/>
      <c r="J104" s="20"/>
      <c r="K104" s="20"/>
      <c r="N104" s="19"/>
      <c r="O104" s="20"/>
      <c r="P104" s="20"/>
      <c r="Q104" s="20"/>
      <c r="R104" s="20"/>
      <c r="S104" s="20"/>
      <c r="T104" s="20"/>
      <c r="U104" s="20"/>
      <c r="V104" s="20"/>
      <c r="W104" s="20"/>
      <c r="X104" s="33"/>
      <c r="Y104" s="33"/>
      <c r="Z104" s="33"/>
    </row>
    <row r="105" spans="2:26" ht="13" x14ac:dyDescent="0.3">
      <c r="B105" s="25"/>
      <c r="C105" s="20"/>
      <c r="D105" s="20"/>
      <c r="E105" s="20"/>
      <c r="F105" s="20"/>
      <c r="G105" s="20"/>
      <c r="H105" s="20"/>
      <c r="I105" s="20"/>
      <c r="J105" s="20"/>
      <c r="K105" s="20"/>
      <c r="N105" s="19"/>
      <c r="O105" s="20"/>
      <c r="P105" s="20"/>
      <c r="Q105" s="20"/>
      <c r="R105" s="20"/>
      <c r="S105" s="20"/>
      <c r="T105" s="20"/>
      <c r="U105" s="20"/>
      <c r="V105" s="20"/>
      <c r="W105" s="20"/>
      <c r="X105" s="33"/>
      <c r="Y105" s="33"/>
      <c r="Z105" s="33"/>
    </row>
    <row r="106" spans="2:26" ht="13" x14ac:dyDescent="0.3">
      <c r="B106" s="25"/>
      <c r="C106" s="20"/>
      <c r="D106" s="20"/>
      <c r="E106" s="20"/>
      <c r="F106" s="20"/>
      <c r="G106" s="20"/>
      <c r="H106" s="20"/>
      <c r="I106" s="20"/>
      <c r="J106" s="20"/>
      <c r="K106" s="20"/>
      <c r="N106" s="19"/>
      <c r="O106" s="20"/>
      <c r="P106" s="20"/>
      <c r="Q106" s="20"/>
      <c r="R106" s="20"/>
      <c r="S106" s="20"/>
      <c r="T106" s="20"/>
      <c r="U106" s="20"/>
      <c r="V106" s="20"/>
      <c r="W106" s="20"/>
      <c r="X106" s="33"/>
      <c r="Y106" s="33"/>
      <c r="Z106" s="33"/>
    </row>
    <row r="107" spans="2:26" ht="13" x14ac:dyDescent="0.3">
      <c r="B107" s="25"/>
      <c r="C107" s="20"/>
      <c r="D107" s="20"/>
      <c r="E107" s="20"/>
      <c r="F107" s="20"/>
      <c r="G107" s="20"/>
      <c r="H107" s="20"/>
      <c r="I107" s="20"/>
      <c r="J107" s="20"/>
      <c r="K107" s="20"/>
      <c r="N107" s="19"/>
      <c r="O107" s="20"/>
      <c r="P107" s="20"/>
      <c r="Q107" s="20"/>
      <c r="R107" s="20"/>
      <c r="S107" s="20"/>
      <c r="T107" s="20"/>
      <c r="U107" s="20"/>
      <c r="V107" s="20"/>
      <c r="W107" s="20"/>
      <c r="X107" s="33"/>
      <c r="Y107" s="33"/>
      <c r="Z107" s="33"/>
    </row>
    <row r="108" spans="2:26" ht="13" x14ac:dyDescent="0.3">
      <c r="Y108" s="33"/>
      <c r="Z108" s="33"/>
    </row>
    <row r="109" spans="2:26" ht="13" x14ac:dyDescent="0.3">
      <c r="Y109" s="33"/>
      <c r="Z109" s="33"/>
    </row>
    <row r="111" spans="2:26" ht="13" x14ac:dyDescent="0.3">
      <c r="C111" s="20"/>
      <c r="D111" s="20"/>
      <c r="E111" s="20"/>
      <c r="F111" s="20"/>
      <c r="G111" s="20"/>
      <c r="H111" s="20"/>
      <c r="I111" s="20"/>
      <c r="J111" s="20"/>
      <c r="K111" s="20"/>
      <c r="O111" s="20"/>
      <c r="P111" s="20"/>
      <c r="Q111" s="20"/>
      <c r="R111" s="20"/>
      <c r="S111" s="20"/>
      <c r="T111" s="20"/>
      <c r="U111" s="20"/>
      <c r="V111" s="20"/>
      <c r="W111" s="20"/>
    </row>
    <row r="112" spans="2:26" ht="13" x14ac:dyDescent="0.3">
      <c r="C112" s="20"/>
      <c r="D112" s="20"/>
      <c r="E112" s="20"/>
      <c r="F112" s="20"/>
      <c r="G112" s="20"/>
      <c r="H112" s="20"/>
      <c r="I112" s="20"/>
      <c r="J112" s="20"/>
      <c r="K112" s="20"/>
      <c r="O112" s="20"/>
      <c r="P112" s="20"/>
      <c r="Q112" s="20"/>
      <c r="R112" s="20"/>
      <c r="S112" s="20"/>
      <c r="T112" s="20"/>
      <c r="U112" s="20"/>
      <c r="V112" s="20"/>
      <c r="W112" s="20"/>
    </row>
    <row r="113" spans="2:26" ht="13" x14ac:dyDescent="0.3">
      <c r="B113" s="25"/>
      <c r="C113" s="20"/>
      <c r="D113" s="20"/>
      <c r="E113" s="20"/>
      <c r="F113" s="20"/>
      <c r="G113" s="20"/>
      <c r="H113" s="20"/>
      <c r="I113" s="20"/>
      <c r="J113" s="20"/>
      <c r="K113" s="20"/>
      <c r="N113" s="19"/>
      <c r="O113" s="20"/>
      <c r="P113" s="20"/>
      <c r="Q113" s="20"/>
      <c r="R113" s="20"/>
      <c r="S113" s="20"/>
      <c r="T113" s="20"/>
      <c r="U113" s="20"/>
      <c r="V113" s="20"/>
      <c r="W113" s="20"/>
    </row>
    <row r="114" spans="2:26" ht="13" x14ac:dyDescent="0.3">
      <c r="B114" s="25"/>
      <c r="C114" s="20"/>
      <c r="D114" s="20"/>
      <c r="E114" s="20"/>
      <c r="F114" s="20"/>
      <c r="G114" s="20"/>
      <c r="H114" s="20"/>
      <c r="I114" s="20"/>
      <c r="J114" s="20"/>
      <c r="K114" s="20"/>
      <c r="N114" s="19"/>
      <c r="O114" s="20"/>
      <c r="P114" s="20"/>
      <c r="Q114" s="20"/>
      <c r="R114" s="20"/>
      <c r="S114" s="20"/>
      <c r="T114" s="20"/>
      <c r="U114" s="20"/>
      <c r="V114" s="20"/>
      <c r="W114" s="20"/>
    </row>
    <row r="115" spans="2:26" ht="13" x14ac:dyDescent="0.3">
      <c r="B115" s="25"/>
      <c r="C115" s="20"/>
      <c r="D115" s="20"/>
      <c r="E115" s="20"/>
      <c r="F115" s="20"/>
      <c r="G115" s="20"/>
      <c r="H115" s="20"/>
      <c r="I115" s="20"/>
      <c r="J115" s="20"/>
      <c r="K115" s="20"/>
      <c r="N115" s="19"/>
      <c r="O115" s="20"/>
      <c r="P115" s="20"/>
      <c r="Q115" s="20"/>
      <c r="R115" s="20"/>
      <c r="S115" s="20"/>
      <c r="T115" s="20"/>
      <c r="U115" s="20"/>
      <c r="V115" s="20"/>
      <c r="W115" s="20"/>
    </row>
    <row r="116" spans="2:26" ht="13" x14ac:dyDescent="0.3">
      <c r="B116" s="25"/>
      <c r="C116" s="20"/>
      <c r="D116" s="20"/>
      <c r="E116" s="20"/>
      <c r="F116" s="20"/>
      <c r="G116" s="20"/>
      <c r="H116" s="20"/>
      <c r="I116" s="20"/>
      <c r="J116" s="20"/>
      <c r="K116" s="20"/>
      <c r="N116" s="19"/>
      <c r="O116" s="20"/>
      <c r="P116" s="20"/>
      <c r="Q116" s="20"/>
      <c r="R116" s="20"/>
      <c r="S116" s="20"/>
      <c r="T116" s="20"/>
      <c r="U116" s="20"/>
      <c r="V116" s="20"/>
      <c r="W116" s="20"/>
    </row>
    <row r="120" spans="2:26" ht="13" x14ac:dyDescent="0.3">
      <c r="C120" s="20"/>
      <c r="D120" s="20"/>
      <c r="E120" s="20"/>
      <c r="F120" s="20"/>
      <c r="G120" s="20"/>
      <c r="H120" s="20"/>
      <c r="I120" s="20"/>
      <c r="J120" s="20"/>
      <c r="K120" s="20"/>
      <c r="O120" s="20"/>
      <c r="P120" s="20"/>
      <c r="Q120" s="20"/>
      <c r="R120" s="20"/>
      <c r="S120" s="20"/>
      <c r="T120" s="20"/>
      <c r="U120" s="20"/>
      <c r="V120" s="20"/>
      <c r="W120" s="20"/>
      <c r="X120" s="33"/>
      <c r="Y120" s="33"/>
      <c r="Z120" s="33"/>
    </row>
    <row r="121" spans="2:26" ht="13" x14ac:dyDescent="0.3">
      <c r="C121" s="20"/>
      <c r="D121" s="20"/>
      <c r="E121" s="20"/>
      <c r="F121" s="20"/>
      <c r="G121" s="20"/>
      <c r="H121" s="20"/>
      <c r="I121" s="20"/>
      <c r="J121" s="20"/>
      <c r="K121" s="20"/>
      <c r="O121" s="20"/>
      <c r="P121" s="20"/>
      <c r="Q121" s="20"/>
      <c r="R121" s="20"/>
      <c r="S121" s="20"/>
      <c r="T121" s="20"/>
      <c r="U121" s="20"/>
      <c r="V121" s="20"/>
      <c r="W121" s="20"/>
      <c r="X121" s="33"/>
      <c r="Y121" s="33"/>
      <c r="Z121" s="33"/>
    </row>
    <row r="122" spans="2:26" ht="13" x14ac:dyDescent="0.3">
      <c r="B122" s="25"/>
      <c r="C122" s="20"/>
      <c r="D122" s="20"/>
      <c r="E122" s="20"/>
      <c r="F122" s="20"/>
      <c r="G122" s="20"/>
      <c r="H122" s="20"/>
      <c r="I122" s="20"/>
      <c r="J122" s="20"/>
      <c r="K122" s="20"/>
      <c r="N122" s="19"/>
      <c r="O122" s="20"/>
      <c r="P122" s="20"/>
      <c r="Q122" s="20"/>
      <c r="R122" s="20"/>
      <c r="S122" s="20"/>
      <c r="T122" s="20"/>
      <c r="U122" s="20"/>
      <c r="V122" s="20"/>
      <c r="W122" s="20"/>
      <c r="X122" s="33"/>
      <c r="Y122" s="33"/>
      <c r="Z122" s="33"/>
    </row>
    <row r="123" spans="2:26" ht="13" x14ac:dyDescent="0.3">
      <c r="B123" s="25"/>
      <c r="C123" s="20"/>
      <c r="D123" s="20"/>
      <c r="E123" s="20"/>
      <c r="F123" s="20"/>
      <c r="G123" s="20"/>
      <c r="H123" s="20"/>
      <c r="I123" s="20"/>
      <c r="J123" s="20"/>
      <c r="K123" s="20"/>
      <c r="N123" s="19"/>
      <c r="O123" s="20"/>
      <c r="P123" s="20"/>
      <c r="Q123" s="20"/>
      <c r="R123" s="20"/>
      <c r="S123" s="20"/>
      <c r="T123" s="20"/>
      <c r="U123" s="20"/>
      <c r="V123" s="20"/>
      <c r="W123" s="20"/>
      <c r="X123" s="33"/>
      <c r="Y123" s="33"/>
      <c r="Z123" s="33"/>
    </row>
    <row r="124" spans="2:26" ht="13" x14ac:dyDescent="0.3">
      <c r="B124" s="25"/>
      <c r="C124" s="20"/>
      <c r="D124" s="20"/>
      <c r="E124" s="20"/>
      <c r="F124" s="20"/>
      <c r="G124" s="20"/>
      <c r="H124" s="20"/>
      <c r="I124" s="20"/>
      <c r="J124" s="20"/>
      <c r="K124" s="20"/>
      <c r="N124" s="19"/>
      <c r="O124" s="20"/>
      <c r="P124" s="20"/>
      <c r="Q124" s="20"/>
      <c r="R124" s="20"/>
      <c r="S124" s="20"/>
      <c r="T124" s="20"/>
      <c r="U124" s="20"/>
      <c r="V124" s="20"/>
      <c r="W124" s="20"/>
      <c r="X124" s="33"/>
      <c r="Y124" s="33"/>
      <c r="Z124" s="33"/>
    </row>
    <row r="125" spans="2:26" ht="13" x14ac:dyDescent="0.3">
      <c r="B125" s="25"/>
      <c r="C125" s="20"/>
      <c r="D125" s="20"/>
      <c r="E125" s="20"/>
      <c r="F125" s="20"/>
      <c r="G125" s="20"/>
      <c r="H125" s="20"/>
      <c r="I125" s="20"/>
      <c r="J125" s="20"/>
      <c r="K125" s="20"/>
      <c r="N125" s="19"/>
      <c r="O125" s="20"/>
      <c r="P125" s="20"/>
      <c r="Q125" s="20"/>
      <c r="R125" s="20"/>
      <c r="S125" s="20"/>
      <c r="T125" s="20"/>
      <c r="U125" s="20"/>
      <c r="V125" s="20"/>
      <c r="W125" s="20"/>
      <c r="X125" s="33"/>
      <c r="Y125" s="33"/>
      <c r="Z125" s="33"/>
    </row>
    <row r="129" spans="2:26" ht="13" x14ac:dyDescent="0.3">
      <c r="C129" s="20"/>
      <c r="D129" s="20"/>
      <c r="E129" s="20"/>
      <c r="F129" s="20"/>
      <c r="G129" s="20"/>
      <c r="H129" s="20"/>
      <c r="I129" s="20"/>
      <c r="J129" s="20"/>
      <c r="K129" s="20"/>
      <c r="O129" s="20"/>
      <c r="P129" s="20"/>
      <c r="Q129" s="20"/>
      <c r="R129" s="20"/>
      <c r="S129" s="20"/>
      <c r="T129" s="20"/>
      <c r="U129" s="20"/>
      <c r="V129" s="20"/>
      <c r="W129" s="20"/>
      <c r="X129" s="33"/>
      <c r="Y129" s="33"/>
      <c r="Z129" s="33"/>
    </row>
    <row r="130" spans="2:26" ht="13" x14ac:dyDescent="0.3">
      <c r="C130" s="20"/>
      <c r="D130" s="20"/>
      <c r="E130" s="20"/>
      <c r="F130" s="20"/>
      <c r="G130" s="20"/>
      <c r="H130" s="20"/>
      <c r="I130" s="20"/>
      <c r="J130" s="20"/>
      <c r="K130" s="20"/>
      <c r="O130" s="20"/>
      <c r="P130" s="20"/>
      <c r="Q130" s="20"/>
      <c r="R130" s="20"/>
      <c r="S130" s="20"/>
      <c r="T130" s="20"/>
      <c r="U130" s="20"/>
      <c r="V130" s="20"/>
      <c r="W130" s="20"/>
      <c r="X130" s="33"/>
      <c r="Y130" s="33"/>
      <c r="Z130" s="33"/>
    </row>
    <row r="131" spans="2:26" ht="13" x14ac:dyDescent="0.3">
      <c r="B131" s="25"/>
      <c r="C131" s="20"/>
      <c r="D131" s="20"/>
      <c r="E131" s="20"/>
      <c r="F131" s="20"/>
      <c r="G131" s="20"/>
      <c r="H131" s="20"/>
      <c r="I131" s="20"/>
      <c r="J131" s="20"/>
      <c r="K131" s="20"/>
      <c r="N131" s="19"/>
      <c r="O131" s="20"/>
      <c r="P131" s="20"/>
      <c r="Q131" s="20"/>
      <c r="R131" s="20"/>
      <c r="S131" s="20"/>
      <c r="T131" s="20"/>
      <c r="U131" s="20"/>
      <c r="V131" s="20"/>
      <c r="W131" s="20"/>
      <c r="X131" s="33"/>
      <c r="Y131" s="33"/>
      <c r="Z131" s="33"/>
    </row>
    <row r="132" spans="2:26" ht="13" x14ac:dyDescent="0.3">
      <c r="B132" s="25"/>
      <c r="C132" s="20"/>
      <c r="D132" s="20"/>
      <c r="E132" s="20"/>
      <c r="F132" s="20"/>
      <c r="G132" s="20"/>
      <c r="H132" s="20"/>
      <c r="I132" s="20"/>
      <c r="J132" s="20"/>
      <c r="K132" s="20"/>
      <c r="N132" s="19"/>
      <c r="O132" s="20"/>
      <c r="P132" s="20"/>
      <c r="Q132" s="20"/>
      <c r="R132" s="20"/>
      <c r="S132" s="20"/>
      <c r="T132" s="20"/>
      <c r="U132" s="20"/>
      <c r="V132" s="20"/>
      <c r="W132" s="20"/>
      <c r="X132" s="33"/>
      <c r="Y132" s="33"/>
      <c r="Z132" s="33"/>
    </row>
    <row r="133" spans="2:26" ht="13" x14ac:dyDescent="0.3">
      <c r="B133" s="25"/>
      <c r="C133" s="20"/>
      <c r="D133" s="20"/>
      <c r="E133" s="20"/>
      <c r="F133" s="20"/>
      <c r="G133" s="20"/>
      <c r="H133" s="20"/>
      <c r="I133" s="20"/>
      <c r="J133" s="20"/>
      <c r="K133" s="20"/>
      <c r="N133" s="19"/>
      <c r="O133" s="20"/>
      <c r="P133" s="20"/>
      <c r="Q133" s="20"/>
      <c r="R133" s="20"/>
      <c r="S133" s="20"/>
      <c r="T133" s="20"/>
      <c r="U133" s="20"/>
      <c r="V133" s="20"/>
      <c r="W133" s="20"/>
      <c r="X133" s="33"/>
      <c r="Y133" s="33"/>
      <c r="Z133" s="33"/>
    </row>
    <row r="134" spans="2:26" ht="13" x14ac:dyDescent="0.3">
      <c r="B134" s="25"/>
      <c r="C134" s="20"/>
      <c r="D134" s="20"/>
      <c r="E134" s="20"/>
      <c r="F134" s="20"/>
      <c r="G134" s="20"/>
      <c r="H134" s="20"/>
      <c r="I134" s="20"/>
      <c r="J134" s="20"/>
      <c r="K134" s="20"/>
      <c r="N134" s="19"/>
      <c r="O134" s="20"/>
      <c r="P134" s="20"/>
      <c r="Q134" s="20"/>
      <c r="R134" s="20"/>
      <c r="S134" s="20"/>
      <c r="T134" s="20"/>
      <c r="U134" s="20"/>
      <c r="V134" s="20"/>
      <c r="W134" s="20"/>
      <c r="X134" s="33"/>
      <c r="Y134" s="33"/>
      <c r="Z134" s="33"/>
    </row>
    <row r="138" spans="2:26" ht="13" x14ac:dyDescent="0.3">
      <c r="C138" s="20"/>
      <c r="D138" s="20"/>
      <c r="E138" s="20"/>
      <c r="F138" s="20"/>
      <c r="G138" s="20"/>
      <c r="H138" s="20"/>
      <c r="I138" s="20"/>
      <c r="J138" s="20"/>
      <c r="K138" s="20"/>
      <c r="O138" s="20"/>
      <c r="P138" s="20"/>
      <c r="Q138" s="20"/>
      <c r="R138" s="20"/>
      <c r="S138" s="20"/>
      <c r="T138" s="20"/>
      <c r="U138" s="20"/>
      <c r="V138" s="20"/>
      <c r="W138" s="20"/>
      <c r="X138" s="33"/>
      <c r="Y138" s="33"/>
      <c r="Z138" s="33"/>
    </row>
    <row r="139" spans="2:26" ht="13" x14ac:dyDescent="0.3">
      <c r="C139" s="20"/>
      <c r="D139" s="20"/>
      <c r="E139" s="20"/>
      <c r="F139" s="20"/>
      <c r="G139" s="20"/>
      <c r="H139" s="20"/>
      <c r="I139" s="20"/>
      <c r="J139" s="20"/>
      <c r="K139" s="20"/>
      <c r="O139" s="20"/>
      <c r="P139" s="20"/>
      <c r="Q139" s="20"/>
      <c r="R139" s="20"/>
      <c r="S139" s="20"/>
      <c r="T139" s="20"/>
      <c r="U139" s="20"/>
      <c r="V139" s="20"/>
      <c r="W139" s="20"/>
      <c r="X139" s="33"/>
      <c r="Y139" s="33"/>
      <c r="Z139" s="33"/>
    </row>
    <row r="140" spans="2:26" ht="13" x14ac:dyDescent="0.3">
      <c r="B140" s="25"/>
      <c r="C140" s="20"/>
      <c r="D140" s="20"/>
      <c r="E140" s="20"/>
      <c r="F140" s="20"/>
      <c r="G140" s="20"/>
      <c r="H140" s="20"/>
      <c r="I140" s="20"/>
      <c r="J140" s="20"/>
      <c r="K140" s="20"/>
      <c r="N140" s="19"/>
      <c r="O140" s="20"/>
      <c r="P140" s="20"/>
      <c r="Q140" s="20"/>
      <c r="R140" s="20"/>
      <c r="S140" s="20"/>
      <c r="T140" s="20"/>
      <c r="U140" s="20"/>
      <c r="V140" s="20"/>
      <c r="W140" s="20"/>
      <c r="X140" s="33"/>
      <c r="Y140" s="33"/>
      <c r="Z140" s="33"/>
    </row>
    <row r="141" spans="2:26" ht="13" x14ac:dyDescent="0.3">
      <c r="B141" s="25"/>
      <c r="C141" s="20"/>
      <c r="D141" s="20"/>
      <c r="E141" s="20"/>
      <c r="F141" s="20"/>
      <c r="G141" s="20"/>
      <c r="H141" s="20"/>
      <c r="I141" s="20"/>
      <c r="J141" s="20"/>
      <c r="K141" s="20"/>
      <c r="N141" s="19"/>
      <c r="O141" s="20"/>
      <c r="P141" s="20"/>
      <c r="Q141" s="20"/>
      <c r="R141" s="20"/>
      <c r="S141" s="20"/>
      <c r="T141" s="20"/>
      <c r="U141" s="20"/>
      <c r="V141" s="20"/>
      <c r="W141" s="20"/>
      <c r="X141" s="33"/>
      <c r="Y141" s="33"/>
      <c r="Z141" s="33"/>
    </row>
    <row r="142" spans="2:26" ht="13" x14ac:dyDescent="0.3">
      <c r="B142" s="25"/>
      <c r="C142" s="20"/>
      <c r="D142" s="20"/>
      <c r="E142" s="20"/>
      <c r="F142" s="20"/>
      <c r="G142" s="20"/>
      <c r="H142" s="20"/>
      <c r="I142" s="20"/>
      <c r="J142" s="20"/>
      <c r="K142" s="20"/>
      <c r="N142" s="19"/>
      <c r="O142" s="20"/>
      <c r="P142" s="20"/>
      <c r="Q142" s="20"/>
      <c r="R142" s="20"/>
      <c r="S142" s="20"/>
      <c r="T142" s="20"/>
      <c r="U142" s="20"/>
      <c r="V142" s="20"/>
      <c r="W142" s="20"/>
      <c r="X142" s="33"/>
      <c r="Y142" s="33"/>
      <c r="Z142" s="33"/>
    </row>
    <row r="143" spans="2:26" ht="13" x14ac:dyDescent="0.3">
      <c r="B143" s="25"/>
      <c r="C143" s="20"/>
      <c r="D143" s="20"/>
      <c r="E143" s="20"/>
      <c r="F143" s="20"/>
      <c r="G143" s="20"/>
      <c r="H143" s="20"/>
      <c r="I143" s="20"/>
      <c r="J143" s="20"/>
      <c r="K143" s="20"/>
      <c r="N143" s="19"/>
      <c r="O143" s="20"/>
      <c r="P143" s="20"/>
      <c r="Q143" s="20"/>
      <c r="R143" s="20"/>
      <c r="S143" s="20"/>
      <c r="T143" s="20"/>
      <c r="U143" s="20"/>
      <c r="V143" s="20"/>
      <c r="W143" s="20"/>
      <c r="X143" s="33"/>
      <c r="Y143" s="33"/>
      <c r="Z143" s="33"/>
    </row>
    <row r="147" spans="2:26" ht="13" x14ac:dyDescent="0.3">
      <c r="C147" s="20"/>
      <c r="D147" s="20"/>
      <c r="E147" s="20"/>
      <c r="F147" s="20"/>
      <c r="G147" s="20"/>
      <c r="H147" s="20"/>
      <c r="I147" s="20"/>
      <c r="J147" s="20"/>
      <c r="K147" s="20"/>
      <c r="O147" s="20"/>
      <c r="P147" s="20"/>
      <c r="Q147" s="20"/>
      <c r="R147" s="20"/>
      <c r="S147" s="20"/>
      <c r="T147" s="20"/>
      <c r="U147" s="20"/>
      <c r="V147" s="20"/>
      <c r="W147" s="20"/>
      <c r="X147" s="33"/>
      <c r="Y147" s="33"/>
      <c r="Z147" s="33"/>
    </row>
    <row r="148" spans="2:26" ht="13" x14ac:dyDescent="0.3">
      <c r="C148" s="20"/>
      <c r="D148" s="20"/>
      <c r="E148" s="20"/>
      <c r="F148" s="20"/>
      <c r="G148" s="20"/>
      <c r="H148" s="20"/>
      <c r="I148" s="20"/>
      <c r="J148" s="20"/>
      <c r="K148" s="20"/>
      <c r="O148" s="20"/>
      <c r="P148" s="20"/>
      <c r="Q148" s="20"/>
      <c r="R148" s="20"/>
      <c r="S148" s="20"/>
      <c r="T148" s="20"/>
      <c r="U148" s="20"/>
      <c r="V148" s="20"/>
      <c r="W148" s="20"/>
      <c r="X148" s="33"/>
      <c r="Y148" s="33"/>
      <c r="Z148" s="33"/>
    </row>
    <row r="149" spans="2:26" ht="13" x14ac:dyDescent="0.3">
      <c r="B149" s="25"/>
      <c r="C149" s="20"/>
      <c r="D149" s="20"/>
      <c r="E149" s="20"/>
      <c r="F149" s="20"/>
      <c r="G149" s="20"/>
      <c r="H149" s="20"/>
      <c r="I149" s="20"/>
      <c r="J149" s="20"/>
      <c r="K149" s="20"/>
      <c r="N149" s="19"/>
      <c r="O149" s="20"/>
      <c r="P149" s="20"/>
      <c r="Q149" s="20"/>
      <c r="R149" s="20"/>
      <c r="S149" s="20"/>
      <c r="T149" s="20"/>
      <c r="U149" s="20"/>
      <c r="V149" s="20"/>
      <c r="W149" s="20"/>
      <c r="X149" s="33"/>
      <c r="Y149" s="33"/>
      <c r="Z149" s="33"/>
    </row>
    <row r="150" spans="2:26" ht="13" x14ac:dyDescent="0.3">
      <c r="B150" s="25"/>
      <c r="C150" s="20"/>
      <c r="D150" s="20"/>
      <c r="E150" s="20"/>
      <c r="F150" s="20"/>
      <c r="G150" s="20"/>
      <c r="H150" s="20"/>
      <c r="I150" s="20"/>
      <c r="J150" s="20"/>
      <c r="K150" s="20"/>
      <c r="N150" s="19"/>
      <c r="O150" s="20"/>
      <c r="P150" s="20"/>
      <c r="Q150" s="20"/>
      <c r="R150" s="20"/>
      <c r="S150" s="20"/>
      <c r="T150" s="20"/>
      <c r="U150" s="20"/>
      <c r="V150" s="20"/>
      <c r="W150" s="20"/>
      <c r="X150" s="33"/>
      <c r="Y150" s="33"/>
      <c r="Z150" s="33"/>
    </row>
    <row r="151" spans="2:26" ht="13" x14ac:dyDescent="0.3">
      <c r="B151" s="25"/>
      <c r="C151" s="20"/>
      <c r="D151" s="20"/>
      <c r="E151" s="20"/>
      <c r="F151" s="20"/>
      <c r="G151" s="20"/>
      <c r="H151" s="20"/>
      <c r="I151" s="20"/>
      <c r="J151" s="20"/>
      <c r="K151" s="20"/>
      <c r="N151" s="19"/>
      <c r="O151" s="20"/>
      <c r="P151" s="20"/>
      <c r="Q151" s="20"/>
      <c r="R151" s="20"/>
      <c r="S151" s="20"/>
      <c r="T151" s="20"/>
      <c r="U151" s="20"/>
      <c r="V151" s="20"/>
      <c r="W151" s="20"/>
      <c r="X151" s="33"/>
      <c r="Y151" s="33"/>
      <c r="Z151" s="33"/>
    </row>
    <row r="152" spans="2:26" ht="13" x14ac:dyDescent="0.3">
      <c r="B152" s="25"/>
      <c r="C152" s="20"/>
      <c r="D152" s="20"/>
      <c r="E152" s="20"/>
      <c r="F152" s="20"/>
      <c r="G152" s="20"/>
      <c r="H152" s="20"/>
      <c r="I152" s="20"/>
      <c r="J152" s="20"/>
      <c r="K152" s="20"/>
      <c r="N152" s="19"/>
      <c r="O152" s="20"/>
      <c r="P152" s="20"/>
      <c r="Q152" s="20"/>
      <c r="R152" s="20"/>
      <c r="S152" s="20"/>
      <c r="T152" s="20"/>
      <c r="U152" s="20"/>
      <c r="V152" s="20"/>
      <c r="W152" s="20"/>
      <c r="X152" s="33"/>
      <c r="Y152" s="33"/>
      <c r="Z152" s="33"/>
    </row>
    <row r="156" spans="2:26" ht="13" x14ac:dyDescent="0.3">
      <c r="C156" s="20"/>
      <c r="D156" s="20"/>
      <c r="E156" s="20"/>
      <c r="F156" s="20"/>
      <c r="G156" s="20"/>
      <c r="H156" s="20"/>
      <c r="I156" s="20"/>
      <c r="J156" s="20"/>
      <c r="K156" s="20"/>
      <c r="O156" s="20"/>
      <c r="P156" s="20"/>
      <c r="Q156" s="20"/>
      <c r="R156" s="20"/>
      <c r="S156" s="20"/>
      <c r="T156" s="20"/>
      <c r="U156" s="20"/>
      <c r="V156" s="20"/>
      <c r="W156" s="20"/>
      <c r="X156" s="33"/>
      <c r="Y156" s="33"/>
      <c r="Z156" s="33"/>
    </row>
    <row r="157" spans="2:26" ht="13" x14ac:dyDescent="0.3">
      <c r="C157" s="20"/>
      <c r="D157" s="20"/>
      <c r="E157" s="20"/>
      <c r="F157" s="20"/>
      <c r="G157" s="20"/>
      <c r="H157" s="20"/>
      <c r="I157" s="20"/>
      <c r="J157" s="20"/>
      <c r="K157" s="20"/>
      <c r="O157" s="20"/>
      <c r="P157" s="20"/>
      <c r="Q157" s="20"/>
      <c r="R157" s="20"/>
      <c r="S157" s="20"/>
      <c r="T157" s="20"/>
      <c r="U157" s="20"/>
      <c r="V157" s="20"/>
      <c r="W157" s="20"/>
      <c r="X157" s="33"/>
      <c r="Y157" s="33"/>
      <c r="Z157" s="33"/>
    </row>
    <row r="158" spans="2:26" ht="13" x14ac:dyDescent="0.3">
      <c r="B158" s="25"/>
      <c r="C158" s="20"/>
      <c r="D158" s="20"/>
      <c r="E158" s="20"/>
      <c r="F158" s="20"/>
      <c r="G158" s="20"/>
      <c r="H158" s="20"/>
      <c r="I158" s="20"/>
      <c r="J158" s="20"/>
      <c r="K158" s="20"/>
      <c r="N158" s="19"/>
      <c r="O158" s="20"/>
      <c r="P158" s="20"/>
      <c r="Q158" s="20"/>
      <c r="R158" s="20"/>
      <c r="S158" s="20"/>
      <c r="T158" s="20"/>
      <c r="U158" s="20"/>
      <c r="V158" s="20"/>
      <c r="W158" s="20"/>
      <c r="X158" s="33"/>
      <c r="Y158" s="33"/>
      <c r="Z158" s="33"/>
    </row>
    <row r="159" spans="2:26" ht="13" x14ac:dyDescent="0.3">
      <c r="B159" s="25"/>
      <c r="C159" s="20"/>
      <c r="D159" s="20"/>
      <c r="E159" s="20"/>
      <c r="F159" s="20"/>
      <c r="G159" s="20"/>
      <c r="H159" s="20"/>
      <c r="I159" s="20"/>
      <c r="J159" s="20"/>
      <c r="K159" s="20"/>
      <c r="N159" s="19"/>
      <c r="O159" s="20"/>
      <c r="P159" s="20"/>
      <c r="Q159" s="20"/>
      <c r="R159" s="20"/>
      <c r="S159" s="20"/>
      <c r="T159" s="20"/>
      <c r="U159" s="20"/>
      <c r="V159" s="20"/>
      <c r="W159" s="20"/>
      <c r="X159" s="33"/>
      <c r="Y159" s="33"/>
      <c r="Z159" s="33"/>
    </row>
    <row r="160" spans="2:26" ht="13" x14ac:dyDescent="0.3">
      <c r="B160" s="25"/>
      <c r="C160" s="20"/>
      <c r="D160" s="20"/>
      <c r="E160" s="20"/>
      <c r="F160" s="20"/>
      <c r="G160" s="20"/>
      <c r="H160" s="20"/>
      <c r="I160" s="20"/>
      <c r="J160" s="20"/>
      <c r="K160" s="20"/>
      <c r="N160" s="19"/>
      <c r="O160" s="20"/>
      <c r="P160" s="20"/>
      <c r="Q160" s="20"/>
      <c r="R160" s="20"/>
      <c r="S160" s="20"/>
      <c r="T160" s="20"/>
      <c r="U160" s="20"/>
      <c r="V160" s="20"/>
      <c r="W160" s="20"/>
      <c r="X160" s="33"/>
      <c r="Y160" s="33"/>
      <c r="Z160" s="33"/>
    </row>
    <row r="161" spans="2:26" ht="13" x14ac:dyDescent="0.3">
      <c r="B161" s="25"/>
      <c r="C161" s="20"/>
      <c r="D161" s="20"/>
      <c r="E161" s="20"/>
      <c r="F161" s="20"/>
      <c r="G161" s="20"/>
      <c r="H161" s="20"/>
      <c r="I161" s="20"/>
      <c r="J161" s="20"/>
      <c r="K161" s="20"/>
      <c r="N161" s="19"/>
      <c r="O161" s="20"/>
      <c r="P161" s="20"/>
      <c r="Q161" s="20"/>
      <c r="R161" s="20"/>
      <c r="S161" s="20"/>
      <c r="T161" s="20"/>
      <c r="U161" s="20"/>
      <c r="V161" s="20"/>
      <c r="W161" s="20"/>
      <c r="X161" s="33"/>
      <c r="Y161" s="33"/>
      <c r="Z161" s="33"/>
    </row>
    <row r="165" spans="2:26" ht="13" x14ac:dyDescent="0.3">
      <c r="C165" s="20"/>
      <c r="D165" s="20"/>
      <c r="E165" s="20"/>
      <c r="F165" s="20"/>
      <c r="G165" s="20"/>
      <c r="H165" s="20"/>
      <c r="I165" s="20"/>
      <c r="J165" s="20"/>
      <c r="K165" s="20"/>
      <c r="O165" s="20"/>
      <c r="P165" s="20"/>
      <c r="Q165" s="20"/>
      <c r="R165" s="20"/>
      <c r="S165" s="20"/>
      <c r="T165" s="20"/>
      <c r="U165" s="20"/>
      <c r="V165" s="20"/>
      <c r="W165" s="20"/>
      <c r="X165" s="33"/>
      <c r="Y165" s="33"/>
      <c r="Z165" s="33"/>
    </row>
    <row r="166" spans="2:26" ht="13" x14ac:dyDescent="0.3">
      <c r="C166" s="20"/>
      <c r="D166" s="20"/>
      <c r="E166" s="20"/>
      <c r="F166" s="20"/>
      <c r="G166" s="20"/>
      <c r="H166" s="20"/>
      <c r="I166" s="20"/>
      <c r="J166" s="20"/>
      <c r="K166" s="20"/>
      <c r="O166" s="20"/>
      <c r="P166" s="20"/>
      <c r="Q166" s="20"/>
      <c r="R166" s="20"/>
      <c r="S166" s="20"/>
      <c r="T166" s="20"/>
      <c r="U166" s="20"/>
      <c r="V166" s="20"/>
      <c r="W166" s="20"/>
      <c r="X166" s="33"/>
      <c r="Y166" s="33"/>
      <c r="Z166" s="33"/>
    </row>
    <row r="167" spans="2:26" ht="13" x14ac:dyDescent="0.3">
      <c r="B167" s="25"/>
      <c r="C167" s="20"/>
      <c r="D167" s="20"/>
      <c r="E167" s="20"/>
      <c r="F167" s="20"/>
      <c r="G167" s="20"/>
      <c r="H167" s="20"/>
      <c r="I167" s="20"/>
      <c r="J167" s="20"/>
      <c r="K167" s="20"/>
      <c r="N167" s="19"/>
      <c r="O167" s="20"/>
      <c r="P167" s="20"/>
      <c r="Q167" s="20"/>
      <c r="R167" s="20"/>
      <c r="S167" s="20"/>
      <c r="T167" s="20"/>
      <c r="U167" s="20"/>
      <c r="V167" s="20"/>
      <c r="W167" s="20"/>
      <c r="X167" s="33"/>
      <c r="Y167" s="33"/>
      <c r="Z167" s="33"/>
    </row>
    <row r="168" spans="2:26" ht="13" x14ac:dyDescent="0.3">
      <c r="B168" s="25"/>
      <c r="C168" s="20"/>
      <c r="D168" s="20"/>
      <c r="E168" s="20"/>
      <c r="F168" s="20"/>
      <c r="G168" s="20"/>
      <c r="H168" s="20"/>
      <c r="I168" s="20"/>
      <c r="J168" s="20"/>
      <c r="K168" s="20"/>
      <c r="N168" s="19"/>
      <c r="O168" s="20"/>
      <c r="P168" s="20"/>
      <c r="Q168" s="20"/>
      <c r="R168" s="20"/>
      <c r="S168" s="20"/>
      <c r="T168" s="20"/>
      <c r="U168" s="20"/>
      <c r="V168" s="20"/>
      <c r="W168" s="20"/>
      <c r="X168" s="33"/>
      <c r="Y168" s="33"/>
      <c r="Z168" s="33"/>
    </row>
    <row r="169" spans="2:26" ht="13" x14ac:dyDescent="0.3">
      <c r="B169" s="25"/>
      <c r="C169" s="20"/>
      <c r="D169" s="20"/>
      <c r="E169" s="20"/>
      <c r="F169" s="20"/>
      <c r="G169" s="20"/>
      <c r="H169" s="20"/>
      <c r="I169" s="20"/>
      <c r="J169" s="20"/>
      <c r="K169" s="20"/>
      <c r="N169" s="19"/>
      <c r="O169" s="20"/>
      <c r="P169" s="20"/>
      <c r="Q169" s="20"/>
      <c r="R169" s="20"/>
      <c r="S169" s="20"/>
      <c r="T169" s="20"/>
      <c r="U169" s="20"/>
      <c r="V169" s="20"/>
      <c r="W169" s="20"/>
      <c r="X169" s="33"/>
      <c r="Y169" s="33"/>
      <c r="Z169" s="33"/>
    </row>
    <row r="170" spans="2:26" ht="13" x14ac:dyDescent="0.3">
      <c r="B170" s="25"/>
      <c r="C170" s="20"/>
      <c r="D170" s="20"/>
      <c r="E170" s="20"/>
      <c r="F170" s="20"/>
      <c r="G170" s="20"/>
      <c r="H170" s="20"/>
      <c r="I170" s="20"/>
      <c r="J170" s="20"/>
      <c r="K170" s="20"/>
      <c r="N170" s="19"/>
      <c r="O170" s="20"/>
      <c r="P170" s="20"/>
      <c r="Q170" s="20"/>
      <c r="R170" s="20"/>
      <c r="S170" s="20"/>
      <c r="T170" s="20"/>
      <c r="U170" s="20"/>
      <c r="V170" s="20"/>
      <c r="W170" s="20"/>
      <c r="X170" s="33"/>
      <c r="Y170" s="33"/>
      <c r="Z170" s="33"/>
    </row>
    <row r="174" spans="2:26" ht="13" x14ac:dyDescent="0.3">
      <c r="C174" s="20"/>
      <c r="D174" s="20"/>
      <c r="E174" s="20"/>
      <c r="F174" s="20"/>
      <c r="G174" s="20"/>
      <c r="H174" s="20"/>
      <c r="I174" s="20"/>
      <c r="J174" s="20"/>
      <c r="K174" s="20"/>
      <c r="O174" s="20"/>
      <c r="P174" s="20"/>
      <c r="Q174" s="20"/>
      <c r="R174" s="20"/>
      <c r="S174" s="20"/>
      <c r="T174" s="20"/>
      <c r="U174" s="20"/>
      <c r="V174" s="20"/>
      <c r="W174" s="20"/>
      <c r="X174" s="33"/>
      <c r="Y174" s="33"/>
      <c r="Z174" s="33"/>
    </row>
    <row r="175" spans="2:26" ht="13" x14ac:dyDescent="0.3">
      <c r="C175" s="20"/>
      <c r="D175" s="20"/>
      <c r="E175" s="20"/>
      <c r="F175" s="20"/>
      <c r="G175" s="20"/>
      <c r="H175" s="20"/>
      <c r="I175" s="20"/>
      <c r="J175" s="20"/>
      <c r="K175" s="20"/>
      <c r="O175" s="20"/>
      <c r="P175" s="20"/>
      <c r="Q175" s="20"/>
      <c r="R175" s="20"/>
      <c r="S175" s="20"/>
      <c r="T175" s="20"/>
      <c r="U175" s="20"/>
      <c r="V175" s="20"/>
      <c r="W175" s="20"/>
      <c r="X175" s="33"/>
      <c r="Y175" s="33"/>
      <c r="Z175" s="33"/>
    </row>
    <row r="176" spans="2:26" ht="13" x14ac:dyDescent="0.3">
      <c r="B176" s="25"/>
      <c r="C176" s="20"/>
      <c r="D176" s="20"/>
      <c r="E176" s="20"/>
      <c r="F176" s="20"/>
      <c r="G176" s="20"/>
      <c r="H176" s="20"/>
      <c r="I176" s="20"/>
      <c r="J176" s="20"/>
      <c r="K176" s="20"/>
      <c r="N176" s="19"/>
      <c r="O176" s="20"/>
      <c r="P176" s="20"/>
      <c r="Q176" s="20"/>
      <c r="R176" s="20"/>
      <c r="S176" s="20"/>
      <c r="T176" s="20"/>
      <c r="U176" s="20"/>
      <c r="V176" s="20"/>
      <c r="W176" s="20"/>
      <c r="X176" s="33"/>
      <c r="Y176" s="33"/>
      <c r="Z176" s="33"/>
    </row>
    <row r="177" spans="2:26" ht="13" x14ac:dyDescent="0.3">
      <c r="B177" s="25"/>
      <c r="C177" s="20"/>
      <c r="D177" s="20"/>
      <c r="E177" s="20"/>
      <c r="F177" s="20"/>
      <c r="G177" s="20"/>
      <c r="H177" s="20"/>
      <c r="I177" s="20"/>
      <c r="J177" s="20"/>
      <c r="K177" s="20"/>
      <c r="N177" s="19"/>
      <c r="O177" s="20"/>
      <c r="P177" s="20"/>
      <c r="Q177" s="20"/>
      <c r="R177" s="20"/>
      <c r="S177" s="20"/>
      <c r="T177" s="20"/>
      <c r="U177" s="20"/>
      <c r="V177" s="20"/>
      <c r="W177" s="20"/>
      <c r="X177" s="33"/>
      <c r="Y177" s="33"/>
      <c r="Z177" s="33"/>
    </row>
    <row r="178" spans="2:26" ht="13" x14ac:dyDescent="0.3">
      <c r="B178" s="25"/>
      <c r="C178" s="20"/>
      <c r="D178" s="20"/>
      <c r="E178" s="20"/>
      <c r="F178" s="20"/>
      <c r="G178" s="20"/>
      <c r="H178" s="20"/>
      <c r="I178" s="20"/>
      <c r="J178" s="20"/>
      <c r="K178" s="20"/>
      <c r="N178" s="19"/>
      <c r="O178" s="20"/>
      <c r="P178" s="20"/>
      <c r="Q178" s="20"/>
      <c r="R178" s="20"/>
      <c r="S178" s="20"/>
      <c r="T178" s="20"/>
      <c r="U178" s="20"/>
      <c r="V178" s="20"/>
      <c r="W178" s="20"/>
      <c r="X178" s="33"/>
      <c r="Y178" s="33"/>
      <c r="Z178" s="33"/>
    </row>
    <row r="179" spans="2:26" ht="13" x14ac:dyDescent="0.3">
      <c r="B179" s="25"/>
      <c r="C179" s="20"/>
      <c r="D179" s="20"/>
      <c r="E179" s="20"/>
      <c r="F179" s="20"/>
      <c r="G179" s="20"/>
      <c r="H179" s="20"/>
      <c r="I179" s="20"/>
      <c r="J179" s="20"/>
      <c r="K179" s="20"/>
      <c r="N179" s="19"/>
      <c r="O179" s="20"/>
      <c r="P179" s="20"/>
      <c r="Q179" s="20"/>
      <c r="R179" s="20"/>
      <c r="S179" s="20"/>
      <c r="T179" s="20"/>
      <c r="U179" s="20"/>
      <c r="V179" s="20"/>
      <c r="W179" s="20"/>
      <c r="X179" s="33"/>
      <c r="Y179" s="33"/>
      <c r="Z179" s="33"/>
    </row>
    <row r="183" spans="2:26" ht="13" x14ac:dyDescent="0.3">
      <c r="C183" s="20"/>
      <c r="D183" s="20"/>
      <c r="E183" s="20"/>
      <c r="F183" s="20"/>
      <c r="G183" s="20"/>
      <c r="H183" s="20"/>
      <c r="I183" s="20"/>
      <c r="J183" s="20"/>
      <c r="K183" s="20"/>
      <c r="O183" s="20"/>
      <c r="P183" s="20"/>
      <c r="Q183" s="20"/>
      <c r="R183" s="20"/>
      <c r="S183" s="20"/>
      <c r="T183" s="20"/>
      <c r="U183" s="20"/>
      <c r="V183" s="20"/>
      <c r="W183" s="20"/>
      <c r="X183" s="33"/>
      <c r="Y183" s="33"/>
      <c r="Z183" s="33"/>
    </row>
    <row r="184" spans="2:26" ht="13" x14ac:dyDescent="0.3">
      <c r="C184" s="20"/>
      <c r="D184" s="20"/>
      <c r="E184" s="20"/>
      <c r="F184" s="20"/>
      <c r="G184" s="20"/>
      <c r="H184" s="20"/>
      <c r="I184" s="20"/>
      <c r="J184" s="20"/>
      <c r="K184" s="20"/>
      <c r="O184" s="20"/>
      <c r="P184" s="20"/>
      <c r="Q184" s="20"/>
      <c r="R184" s="20"/>
      <c r="S184" s="20"/>
      <c r="T184" s="20"/>
      <c r="U184" s="20"/>
      <c r="V184" s="20"/>
      <c r="W184" s="20"/>
      <c r="X184" s="33"/>
      <c r="Y184" s="33"/>
      <c r="Z184" s="33"/>
    </row>
    <row r="185" spans="2:26" ht="13" x14ac:dyDescent="0.3">
      <c r="B185" s="25"/>
      <c r="C185" s="20"/>
      <c r="D185" s="20"/>
      <c r="E185" s="20"/>
      <c r="F185" s="20"/>
      <c r="G185" s="20"/>
      <c r="H185" s="20"/>
      <c r="I185" s="20"/>
      <c r="J185" s="20"/>
      <c r="K185" s="20"/>
      <c r="N185" s="19"/>
      <c r="O185" s="20"/>
      <c r="P185" s="20"/>
      <c r="Q185" s="20"/>
      <c r="R185" s="20"/>
      <c r="S185" s="20"/>
      <c r="T185" s="20"/>
      <c r="U185" s="20"/>
      <c r="V185" s="20"/>
      <c r="W185" s="20"/>
      <c r="X185" s="33"/>
      <c r="Y185" s="33"/>
      <c r="Z185" s="33"/>
    </row>
    <row r="186" spans="2:26" ht="13" x14ac:dyDescent="0.3">
      <c r="B186" s="25"/>
      <c r="C186" s="20"/>
      <c r="D186" s="20"/>
      <c r="E186" s="20"/>
      <c r="F186" s="20"/>
      <c r="G186" s="20"/>
      <c r="H186" s="20"/>
      <c r="I186" s="20"/>
      <c r="J186" s="20"/>
      <c r="K186" s="20"/>
      <c r="N186" s="19"/>
      <c r="O186" s="20"/>
      <c r="P186" s="20"/>
      <c r="Q186" s="20"/>
      <c r="R186" s="20"/>
      <c r="S186" s="20"/>
      <c r="T186" s="20"/>
      <c r="U186" s="20"/>
      <c r="V186" s="20"/>
      <c r="W186" s="20"/>
      <c r="X186" s="33"/>
      <c r="Y186" s="33"/>
      <c r="Z186" s="33"/>
    </row>
    <row r="187" spans="2:26" ht="13" x14ac:dyDescent="0.3">
      <c r="B187" s="25"/>
      <c r="C187" s="20"/>
      <c r="D187" s="20"/>
      <c r="E187" s="20"/>
      <c r="F187" s="20"/>
      <c r="G187" s="20"/>
      <c r="H187" s="20"/>
      <c r="I187" s="20"/>
      <c r="J187" s="20"/>
      <c r="K187" s="20"/>
      <c r="N187" s="19"/>
      <c r="O187" s="20"/>
      <c r="P187" s="20"/>
      <c r="Q187" s="20"/>
      <c r="R187" s="20"/>
      <c r="S187" s="20"/>
      <c r="T187" s="20"/>
      <c r="U187" s="20"/>
      <c r="V187" s="20"/>
      <c r="W187" s="20"/>
      <c r="X187" s="33"/>
      <c r="Y187" s="33"/>
      <c r="Z187" s="33"/>
    </row>
    <row r="188" spans="2:26" ht="13" x14ac:dyDescent="0.3">
      <c r="B188" s="25"/>
      <c r="C188" s="20"/>
      <c r="D188" s="20"/>
      <c r="E188" s="20"/>
      <c r="F188" s="20"/>
      <c r="G188" s="20"/>
      <c r="H188" s="20"/>
      <c r="I188" s="20"/>
      <c r="J188" s="20"/>
      <c r="K188" s="20"/>
      <c r="N188" s="19"/>
      <c r="O188" s="20"/>
      <c r="P188" s="20"/>
      <c r="Q188" s="20"/>
      <c r="R188" s="20"/>
      <c r="S188" s="20"/>
      <c r="T188" s="20"/>
      <c r="U188" s="20"/>
      <c r="V188" s="20"/>
      <c r="W188" s="20"/>
      <c r="X188" s="33"/>
      <c r="Y188" s="33"/>
      <c r="Z188" s="33"/>
    </row>
    <row r="192" spans="2:26" ht="13" x14ac:dyDescent="0.3">
      <c r="C192" s="20"/>
      <c r="D192" s="20"/>
      <c r="E192" s="20"/>
      <c r="F192" s="20"/>
      <c r="G192" s="20"/>
      <c r="H192" s="20"/>
      <c r="I192" s="20"/>
      <c r="J192" s="20"/>
      <c r="K192" s="20"/>
      <c r="O192" s="20"/>
      <c r="P192" s="20"/>
      <c r="Q192" s="20"/>
      <c r="R192" s="20"/>
      <c r="S192" s="20"/>
      <c r="T192" s="20"/>
      <c r="U192" s="20"/>
      <c r="V192" s="20"/>
      <c r="W192" s="20"/>
      <c r="X192" s="33"/>
      <c r="Y192" s="33"/>
      <c r="Z192" s="33"/>
    </row>
    <row r="193" spans="2:26" ht="13" x14ac:dyDescent="0.3">
      <c r="C193" s="20"/>
      <c r="D193" s="20"/>
      <c r="E193" s="20"/>
      <c r="F193" s="20"/>
      <c r="G193" s="20"/>
      <c r="H193" s="20"/>
      <c r="I193" s="20"/>
      <c r="J193" s="20"/>
      <c r="K193" s="20"/>
      <c r="O193" s="20"/>
      <c r="P193" s="20"/>
      <c r="Q193" s="20"/>
      <c r="R193" s="20"/>
      <c r="S193" s="20"/>
      <c r="T193" s="20"/>
      <c r="U193" s="20"/>
      <c r="V193" s="20"/>
      <c r="W193" s="20"/>
      <c r="X193" s="33"/>
      <c r="Y193" s="33"/>
      <c r="Z193" s="33"/>
    </row>
    <row r="194" spans="2:26" ht="13" x14ac:dyDescent="0.3">
      <c r="B194" s="25"/>
      <c r="C194" s="20"/>
      <c r="D194" s="20"/>
      <c r="E194" s="20"/>
      <c r="F194" s="20"/>
      <c r="G194" s="20"/>
      <c r="H194" s="20"/>
      <c r="I194" s="20"/>
      <c r="J194" s="20"/>
      <c r="K194" s="20"/>
      <c r="N194" s="19"/>
      <c r="O194" s="20"/>
      <c r="P194" s="20"/>
      <c r="Q194" s="20"/>
      <c r="R194" s="20"/>
      <c r="S194" s="20"/>
      <c r="T194" s="20"/>
      <c r="U194" s="20"/>
      <c r="V194" s="20"/>
      <c r="W194" s="20"/>
      <c r="X194" s="33"/>
      <c r="Y194" s="33"/>
      <c r="Z194" s="33"/>
    </row>
    <row r="195" spans="2:26" ht="13" x14ac:dyDescent="0.3">
      <c r="B195" s="25"/>
      <c r="C195" s="20"/>
      <c r="D195" s="20"/>
      <c r="E195" s="20"/>
      <c r="F195" s="20"/>
      <c r="G195" s="20"/>
      <c r="H195" s="20"/>
      <c r="I195" s="20"/>
      <c r="J195" s="20"/>
      <c r="K195" s="20"/>
      <c r="N195" s="19"/>
      <c r="O195" s="20"/>
      <c r="P195" s="20"/>
      <c r="Q195" s="20"/>
      <c r="R195" s="20"/>
      <c r="S195" s="20"/>
      <c r="T195" s="20"/>
      <c r="U195" s="20"/>
      <c r="V195" s="20"/>
      <c r="W195" s="20"/>
      <c r="X195" s="33"/>
      <c r="Y195" s="33"/>
      <c r="Z195" s="33"/>
    </row>
    <row r="196" spans="2:26" ht="13" x14ac:dyDescent="0.3">
      <c r="B196" s="25"/>
      <c r="C196" s="20"/>
      <c r="D196" s="20"/>
      <c r="E196" s="20"/>
      <c r="F196" s="20"/>
      <c r="G196" s="20"/>
      <c r="H196" s="20"/>
      <c r="I196" s="20"/>
      <c r="J196" s="20"/>
      <c r="K196" s="20"/>
      <c r="N196" s="19"/>
      <c r="O196" s="20"/>
      <c r="P196" s="20"/>
      <c r="Q196" s="20"/>
      <c r="R196" s="20"/>
      <c r="S196" s="20"/>
      <c r="T196" s="20"/>
      <c r="U196" s="20"/>
      <c r="V196" s="20"/>
      <c r="W196" s="20"/>
      <c r="X196" s="33"/>
      <c r="Y196" s="33"/>
      <c r="Z196" s="33"/>
    </row>
    <row r="197" spans="2:26" ht="13" x14ac:dyDescent="0.3">
      <c r="B197" s="25"/>
      <c r="C197" s="20"/>
      <c r="D197" s="20"/>
      <c r="E197" s="20"/>
      <c r="F197" s="20"/>
      <c r="G197" s="20"/>
      <c r="H197" s="20"/>
      <c r="I197" s="20"/>
      <c r="J197" s="20"/>
      <c r="K197" s="20"/>
      <c r="N197" s="19"/>
      <c r="O197" s="20"/>
      <c r="P197" s="20"/>
      <c r="Q197" s="20"/>
      <c r="R197" s="20"/>
      <c r="S197" s="20"/>
      <c r="T197" s="20"/>
      <c r="U197" s="20"/>
      <c r="V197" s="20"/>
      <c r="W197" s="20"/>
      <c r="X197" s="33"/>
      <c r="Y197" s="33"/>
      <c r="Z197" s="33"/>
    </row>
    <row r="201" spans="2:26" ht="13" x14ac:dyDescent="0.3">
      <c r="C201" s="20"/>
      <c r="D201" s="20"/>
      <c r="E201" s="20"/>
      <c r="F201" s="20"/>
      <c r="G201" s="20"/>
      <c r="H201" s="20"/>
      <c r="I201" s="20"/>
      <c r="J201" s="20"/>
      <c r="K201" s="20"/>
      <c r="O201" s="20"/>
      <c r="P201" s="20"/>
      <c r="Q201" s="20"/>
      <c r="R201" s="20"/>
      <c r="S201" s="20"/>
      <c r="T201" s="20"/>
      <c r="U201" s="20"/>
      <c r="V201" s="20"/>
      <c r="W201" s="20"/>
      <c r="X201" s="33"/>
      <c r="Y201" s="33"/>
      <c r="Z201" s="33"/>
    </row>
    <row r="202" spans="2:26" ht="13" x14ac:dyDescent="0.3">
      <c r="C202" s="20"/>
      <c r="D202" s="20"/>
      <c r="E202" s="20"/>
      <c r="F202" s="20"/>
      <c r="G202" s="20"/>
      <c r="H202" s="20"/>
      <c r="I202" s="20"/>
      <c r="J202" s="20"/>
      <c r="K202" s="20"/>
      <c r="O202" s="20"/>
      <c r="P202" s="20"/>
      <c r="Q202" s="20"/>
      <c r="R202" s="20"/>
      <c r="S202" s="20"/>
      <c r="T202" s="20"/>
      <c r="U202" s="20"/>
      <c r="V202" s="20"/>
      <c r="W202" s="20"/>
      <c r="X202" s="33"/>
      <c r="Y202" s="33"/>
      <c r="Z202" s="33"/>
    </row>
    <row r="203" spans="2:26" ht="13" x14ac:dyDescent="0.3">
      <c r="B203" s="25"/>
      <c r="C203" s="20"/>
      <c r="D203" s="20"/>
      <c r="E203" s="20"/>
      <c r="F203" s="20"/>
      <c r="G203" s="20"/>
      <c r="H203" s="20"/>
      <c r="I203" s="20"/>
      <c r="J203" s="20"/>
      <c r="K203" s="20"/>
      <c r="N203" s="19"/>
      <c r="O203" s="20"/>
      <c r="P203" s="20"/>
      <c r="Q203" s="20"/>
      <c r="R203" s="20"/>
      <c r="S203" s="20"/>
      <c r="T203" s="20"/>
      <c r="U203" s="20"/>
      <c r="V203" s="20"/>
      <c r="W203" s="20"/>
      <c r="X203" s="33"/>
      <c r="Y203" s="33"/>
      <c r="Z203" s="33"/>
    </row>
    <row r="204" spans="2:26" ht="13" x14ac:dyDescent="0.3">
      <c r="B204" s="25"/>
      <c r="C204" s="20"/>
      <c r="D204" s="20"/>
      <c r="E204" s="20"/>
      <c r="F204" s="20"/>
      <c r="G204" s="20"/>
      <c r="H204" s="20"/>
      <c r="I204" s="20"/>
      <c r="J204" s="20"/>
      <c r="K204" s="20"/>
      <c r="N204" s="19"/>
      <c r="O204" s="20"/>
      <c r="P204" s="20"/>
      <c r="Q204" s="20"/>
      <c r="R204" s="20"/>
      <c r="S204" s="20"/>
      <c r="T204" s="20"/>
      <c r="U204" s="20"/>
      <c r="V204" s="20"/>
      <c r="W204" s="20"/>
      <c r="X204" s="33"/>
      <c r="Y204" s="33"/>
      <c r="Z204" s="33"/>
    </row>
    <row r="205" spans="2:26" ht="13" x14ac:dyDescent="0.3">
      <c r="B205" s="25"/>
      <c r="C205" s="20"/>
      <c r="D205" s="20"/>
      <c r="E205" s="20"/>
      <c r="F205" s="20"/>
      <c r="G205" s="20"/>
      <c r="H205" s="20"/>
      <c r="I205" s="20"/>
      <c r="J205" s="20"/>
      <c r="K205" s="20"/>
      <c r="N205" s="19"/>
      <c r="O205" s="20"/>
      <c r="P205" s="20"/>
      <c r="Q205" s="20"/>
      <c r="R205" s="20"/>
      <c r="S205" s="20"/>
      <c r="T205" s="20"/>
      <c r="U205" s="20"/>
      <c r="V205" s="20"/>
      <c r="W205" s="20"/>
      <c r="X205" s="33"/>
      <c r="Y205" s="33"/>
      <c r="Z205" s="33"/>
    </row>
    <row r="206" spans="2:26" ht="13" x14ac:dyDescent="0.3">
      <c r="B206" s="25"/>
      <c r="C206" s="20"/>
      <c r="D206" s="20"/>
      <c r="E206" s="20"/>
      <c r="F206" s="20"/>
      <c r="G206" s="20"/>
      <c r="H206" s="20"/>
      <c r="I206" s="20"/>
      <c r="J206" s="20"/>
      <c r="K206" s="20"/>
      <c r="N206" s="19"/>
      <c r="O206" s="20"/>
      <c r="P206" s="20"/>
      <c r="Q206" s="20"/>
      <c r="R206" s="20"/>
      <c r="S206" s="20"/>
      <c r="T206" s="20"/>
      <c r="U206" s="20"/>
      <c r="V206" s="20"/>
      <c r="W206" s="20"/>
      <c r="X206" s="33"/>
      <c r="Y206" s="33"/>
      <c r="Z206" s="33"/>
    </row>
    <row r="210" spans="2:26" ht="13" x14ac:dyDescent="0.3">
      <c r="C210" s="20"/>
      <c r="D210" s="20"/>
      <c r="E210" s="20"/>
      <c r="F210" s="20"/>
      <c r="G210" s="20"/>
      <c r="H210" s="20"/>
      <c r="I210" s="20"/>
      <c r="J210" s="20"/>
      <c r="K210" s="20"/>
      <c r="O210" s="20"/>
      <c r="P210" s="20"/>
      <c r="Q210" s="20"/>
      <c r="R210" s="20"/>
      <c r="S210" s="20"/>
      <c r="T210" s="20"/>
      <c r="U210" s="20"/>
      <c r="V210" s="20"/>
      <c r="W210" s="20"/>
      <c r="X210" s="33"/>
      <c r="Y210" s="33"/>
      <c r="Z210" s="33"/>
    </row>
    <row r="211" spans="2:26" ht="13" x14ac:dyDescent="0.3">
      <c r="C211" s="20"/>
      <c r="D211" s="20"/>
      <c r="E211" s="20"/>
      <c r="F211" s="20"/>
      <c r="G211" s="20"/>
      <c r="H211" s="20"/>
      <c r="I211" s="20"/>
      <c r="J211" s="20"/>
      <c r="K211" s="20"/>
      <c r="O211" s="20"/>
      <c r="P211" s="20"/>
      <c r="Q211" s="20"/>
      <c r="R211" s="20"/>
      <c r="S211" s="20"/>
      <c r="T211" s="20"/>
      <c r="U211" s="20"/>
      <c r="V211" s="20"/>
      <c r="W211" s="20"/>
      <c r="X211" s="33"/>
      <c r="Y211" s="33"/>
      <c r="Z211" s="33"/>
    </row>
    <row r="212" spans="2:26" ht="13" x14ac:dyDescent="0.3">
      <c r="B212" s="25"/>
      <c r="C212" s="20"/>
      <c r="D212" s="20"/>
      <c r="E212" s="20"/>
      <c r="F212" s="20"/>
      <c r="G212" s="20"/>
      <c r="H212" s="20"/>
      <c r="I212" s="20"/>
      <c r="J212" s="20"/>
      <c r="K212" s="20"/>
      <c r="N212" s="19"/>
      <c r="O212" s="20"/>
      <c r="P212" s="20"/>
      <c r="Q212" s="20"/>
      <c r="R212" s="20"/>
      <c r="S212" s="20"/>
      <c r="T212" s="20"/>
      <c r="U212" s="20"/>
      <c r="V212" s="20"/>
      <c r="W212" s="20"/>
      <c r="X212" s="33"/>
      <c r="Y212" s="33"/>
      <c r="Z212" s="33"/>
    </row>
    <row r="213" spans="2:26" ht="13" x14ac:dyDescent="0.3">
      <c r="B213" s="25"/>
      <c r="C213" s="20"/>
      <c r="D213" s="20"/>
      <c r="E213" s="20"/>
      <c r="F213" s="20"/>
      <c r="G213" s="20"/>
      <c r="H213" s="20"/>
      <c r="I213" s="20"/>
      <c r="J213" s="20"/>
      <c r="K213" s="20"/>
      <c r="N213" s="19"/>
      <c r="O213" s="20"/>
      <c r="P213" s="20"/>
      <c r="Q213" s="20"/>
      <c r="R213" s="20"/>
      <c r="S213" s="20"/>
      <c r="T213" s="20"/>
      <c r="U213" s="20"/>
      <c r="V213" s="20"/>
      <c r="W213" s="20"/>
      <c r="X213" s="33"/>
      <c r="Y213" s="33"/>
      <c r="Z213" s="33"/>
    </row>
    <row r="214" spans="2:26" ht="13" x14ac:dyDescent="0.3">
      <c r="B214" s="25"/>
      <c r="C214" s="20"/>
      <c r="D214" s="20"/>
      <c r="E214" s="20"/>
      <c r="F214" s="20"/>
      <c r="G214" s="20"/>
      <c r="H214" s="20"/>
      <c r="I214" s="20"/>
      <c r="J214" s="20"/>
      <c r="K214" s="20"/>
      <c r="N214" s="19"/>
      <c r="O214" s="20"/>
      <c r="P214" s="20"/>
      <c r="Q214" s="20"/>
      <c r="R214" s="20"/>
      <c r="S214" s="20"/>
      <c r="T214" s="20"/>
      <c r="U214" s="20"/>
      <c r="V214" s="20"/>
      <c r="W214" s="20"/>
      <c r="X214" s="33"/>
      <c r="Y214" s="33"/>
      <c r="Z214" s="33"/>
    </row>
    <row r="215" spans="2:26" ht="13" x14ac:dyDescent="0.3">
      <c r="B215" s="25"/>
      <c r="C215" s="20"/>
      <c r="D215" s="20"/>
      <c r="E215" s="20"/>
      <c r="F215" s="20"/>
      <c r="G215" s="20"/>
      <c r="H215" s="20"/>
      <c r="I215" s="20"/>
      <c r="J215" s="20"/>
      <c r="K215" s="20"/>
      <c r="N215" s="19"/>
      <c r="O215" s="20"/>
      <c r="P215" s="20"/>
      <c r="Q215" s="20"/>
      <c r="R215" s="20"/>
      <c r="S215" s="20"/>
      <c r="T215" s="20"/>
      <c r="U215" s="20"/>
      <c r="V215" s="20"/>
      <c r="W215" s="20"/>
      <c r="X215" s="33"/>
      <c r="Y215" s="33"/>
      <c r="Z215" s="33"/>
    </row>
    <row r="219" spans="2:26" ht="13" x14ac:dyDescent="0.3">
      <c r="C219" s="20"/>
      <c r="D219" s="20"/>
      <c r="E219" s="20"/>
      <c r="F219" s="20"/>
      <c r="G219" s="20"/>
      <c r="H219" s="20"/>
      <c r="I219" s="20"/>
      <c r="J219" s="20"/>
      <c r="K219" s="20"/>
      <c r="O219" s="20"/>
      <c r="P219" s="20"/>
      <c r="Q219" s="20"/>
      <c r="R219" s="20"/>
      <c r="S219" s="20"/>
      <c r="T219" s="20"/>
      <c r="U219" s="20"/>
      <c r="V219" s="20"/>
      <c r="W219" s="20"/>
      <c r="X219" s="33"/>
      <c r="Y219" s="33"/>
      <c r="Z219" s="33"/>
    </row>
    <row r="220" spans="2:26" ht="13" x14ac:dyDescent="0.3">
      <c r="C220" s="20"/>
      <c r="D220" s="20"/>
      <c r="E220" s="20"/>
      <c r="F220" s="20"/>
      <c r="G220" s="20"/>
      <c r="H220" s="20"/>
      <c r="I220" s="20"/>
      <c r="J220" s="20"/>
      <c r="K220" s="20"/>
      <c r="O220" s="20"/>
      <c r="P220" s="20"/>
      <c r="Q220" s="20"/>
      <c r="R220" s="20"/>
      <c r="S220" s="20"/>
      <c r="T220" s="20"/>
      <c r="U220" s="20"/>
      <c r="V220" s="20"/>
      <c r="W220" s="20"/>
      <c r="X220" s="33"/>
      <c r="Y220" s="33"/>
      <c r="Z220" s="33"/>
    </row>
    <row r="221" spans="2:26" ht="13" x14ac:dyDescent="0.3">
      <c r="B221" s="25"/>
      <c r="C221" s="20"/>
      <c r="D221" s="20"/>
      <c r="E221" s="20"/>
      <c r="F221" s="20"/>
      <c r="G221" s="20"/>
      <c r="H221" s="20"/>
      <c r="I221" s="20"/>
      <c r="J221" s="20"/>
      <c r="K221" s="20"/>
      <c r="N221" s="19"/>
      <c r="O221" s="20"/>
      <c r="P221" s="20"/>
      <c r="Q221" s="20"/>
      <c r="R221" s="20"/>
      <c r="S221" s="20"/>
      <c r="T221" s="20"/>
      <c r="U221" s="20"/>
      <c r="V221" s="20"/>
      <c r="W221" s="20"/>
      <c r="X221" s="33"/>
      <c r="Y221" s="33"/>
      <c r="Z221" s="33"/>
    </row>
    <row r="222" spans="2:26" ht="13" x14ac:dyDescent="0.3">
      <c r="B222" s="25"/>
      <c r="C222" s="20"/>
      <c r="D222" s="20"/>
      <c r="E222" s="20"/>
      <c r="F222" s="20"/>
      <c r="G222" s="20"/>
      <c r="H222" s="20"/>
      <c r="I222" s="20"/>
      <c r="J222" s="20"/>
      <c r="K222" s="20"/>
      <c r="N222" s="19"/>
      <c r="O222" s="20"/>
      <c r="P222" s="20"/>
      <c r="Q222" s="20"/>
      <c r="R222" s="20"/>
      <c r="S222" s="20"/>
      <c r="T222" s="20"/>
      <c r="U222" s="20"/>
      <c r="V222" s="20"/>
      <c r="W222" s="20"/>
      <c r="X222" s="33"/>
      <c r="Y222" s="33"/>
      <c r="Z222" s="33"/>
    </row>
    <row r="223" spans="2:26" ht="13" x14ac:dyDescent="0.3">
      <c r="B223" s="25"/>
      <c r="C223" s="20"/>
      <c r="D223" s="20"/>
      <c r="E223" s="20"/>
      <c r="F223" s="20"/>
      <c r="G223" s="20"/>
      <c r="H223" s="20"/>
      <c r="I223" s="20"/>
      <c r="J223" s="20"/>
      <c r="K223" s="20"/>
      <c r="N223" s="19"/>
      <c r="O223" s="20"/>
      <c r="P223" s="20"/>
      <c r="Q223" s="20"/>
      <c r="R223" s="20"/>
      <c r="S223" s="20"/>
      <c r="T223" s="20"/>
      <c r="U223" s="20"/>
      <c r="V223" s="20"/>
      <c r="W223" s="20"/>
      <c r="X223" s="33"/>
      <c r="Y223" s="33"/>
      <c r="Z223" s="33"/>
    </row>
    <row r="224" spans="2:26" ht="13" x14ac:dyDescent="0.3">
      <c r="B224" s="25"/>
      <c r="C224" s="20"/>
      <c r="D224" s="20"/>
      <c r="E224" s="20"/>
      <c r="F224" s="20"/>
      <c r="G224" s="20"/>
      <c r="H224" s="20"/>
      <c r="I224" s="20"/>
      <c r="J224" s="20"/>
      <c r="K224" s="20"/>
      <c r="N224" s="19"/>
      <c r="O224" s="20"/>
      <c r="P224" s="20"/>
      <c r="Q224" s="20"/>
      <c r="R224" s="20"/>
      <c r="S224" s="20"/>
      <c r="T224" s="20"/>
      <c r="U224" s="20"/>
      <c r="V224" s="20"/>
      <c r="W224" s="20"/>
      <c r="X224" s="33"/>
      <c r="Y224" s="33"/>
      <c r="Z224" s="33"/>
    </row>
    <row r="228" spans="2:26" ht="13" x14ac:dyDescent="0.3">
      <c r="C228" s="20"/>
      <c r="D228" s="20"/>
      <c r="E228" s="20"/>
      <c r="F228" s="20"/>
      <c r="G228" s="20"/>
      <c r="H228" s="20"/>
      <c r="I228" s="20"/>
      <c r="J228" s="20"/>
      <c r="K228" s="20"/>
      <c r="O228" s="20"/>
      <c r="P228" s="20"/>
      <c r="Q228" s="20"/>
      <c r="R228" s="20"/>
      <c r="S228" s="20"/>
      <c r="T228" s="20"/>
      <c r="U228" s="20"/>
      <c r="V228" s="20"/>
      <c r="W228" s="20"/>
      <c r="X228" s="33"/>
      <c r="Y228" s="33"/>
      <c r="Z228" s="33"/>
    </row>
    <row r="229" spans="2:26" ht="13" x14ac:dyDescent="0.3">
      <c r="C229" s="20"/>
      <c r="D229" s="20"/>
      <c r="E229" s="20"/>
      <c r="F229" s="20"/>
      <c r="G229" s="20"/>
      <c r="H229" s="20"/>
      <c r="I229" s="20"/>
      <c r="J229" s="20"/>
      <c r="K229" s="20"/>
      <c r="O229" s="20"/>
      <c r="P229" s="20"/>
      <c r="Q229" s="20"/>
      <c r="R229" s="20"/>
      <c r="S229" s="20"/>
      <c r="T229" s="20"/>
      <c r="U229" s="20"/>
      <c r="V229" s="20"/>
      <c r="W229" s="20"/>
      <c r="X229" s="33"/>
      <c r="Y229" s="33"/>
      <c r="Z229" s="33"/>
    </row>
    <row r="230" spans="2:26" ht="13" x14ac:dyDescent="0.3">
      <c r="B230" s="25"/>
      <c r="C230" s="20"/>
      <c r="D230" s="20"/>
      <c r="E230" s="20"/>
      <c r="F230" s="20"/>
      <c r="G230" s="20"/>
      <c r="H230" s="20"/>
      <c r="I230" s="20"/>
      <c r="J230" s="20"/>
      <c r="K230" s="20"/>
      <c r="N230" s="19"/>
      <c r="O230" s="20"/>
      <c r="P230" s="20"/>
      <c r="Q230" s="20"/>
      <c r="R230" s="20"/>
      <c r="S230" s="20"/>
      <c r="T230" s="20"/>
      <c r="U230" s="20"/>
      <c r="V230" s="20"/>
      <c r="W230" s="20"/>
      <c r="X230" s="33"/>
      <c r="Y230" s="33"/>
      <c r="Z230" s="33"/>
    </row>
    <row r="231" spans="2:26" ht="13" x14ac:dyDescent="0.3">
      <c r="B231" s="25"/>
      <c r="C231" s="20"/>
      <c r="D231" s="20"/>
      <c r="E231" s="20"/>
      <c r="F231" s="20"/>
      <c r="G231" s="20"/>
      <c r="H231" s="20"/>
      <c r="I231" s="20"/>
      <c r="J231" s="20"/>
      <c r="K231" s="20"/>
      <c r="N231" s="19"/>
      <c r="O231" s="20"/>
      <c r="P231" s="20"/>
      <c r="Q231" s="20"/>
      <c r="R231" s="20"/>
      <c r="S231" s="20"/>
      <c r="T231" s="20"/>
      <c r="U231" s="20"/>
      <c r="V231" s="20"/>
      <c r="W231" s="20"/>
      <c r="X231" s="33"/>
      <c r="Y231" s="33"/>
      <c r="Z231" s="33"/>
    </row>
    <row r="232" spans="2:26" ht="13" x14ac:dyDescent="0.3">
      <c r="B232" s="25"/>
      <c r="C232" s="20"/>
      <c r="D232" s="20"/>
      <c r="E232" s="20"/>
      <c r="F232" s="20"/>
      <c r="G232" s="20"/>
      <c r="H232" s="20"/>
      <c r="I232" s="20"/>
      <c r="J232" s="20"/>
      <c r="K232" s="20"/>
      <c r="N232" s="19"/>
      <c r="O232" s="20"/>
      <c r="P232" s="20"/>
      <c r="Q232" s="20"/>
      <c r="R232" s="20"/>
      <c r="S232" s="20"/>
      <c r="T232" s="20"/>
      <c r="U232" s="20"/>
      <c r="V232" s="20"/>
      <c r="W232" s="20"/>
      <c r="X232" s="33"/>
      <c r="Y232" s="33"/>
      <c r="Z232" s="33"/>
    </row>
    <row r="233" spans="2:26" ht="13" x14ac:dyDescent="0.3">
      <c r="B233" s="25"/>
      <c r="C233" s="20"/>
      <c r="D233" s="20"/>
      <c r="E233" s="20"/>
      <c r="F233" s="20"/>
      <c r="G233" s="20"/>
      <c r="H233" s="20"/>
      <c r="I233" s="20"/>
      <c r="J233" s="20"/>
      <c r="K233" s="20"/>
      <c r="N233" s="19"/>
      <c r="O233" s="20"/>
      <c r="P233" s="20"/>
      <c r="Q233" s="20"/>
      <c r="R233" s="20"/>
      <c r="S233" s="20"/>
      <c r="T233" s="20"/>
      <c r="U233" s="20"/>
      <c r="V233" s="20"/>
      <c r="W233" s="20"/>
      <c r="X233" s="33"/>
      <c r="Y233" s="33"/>
      <c r="Z233" s="33"/>
    </row>
    <row r="237" spans="2:26" ht="13" x14ac:dyDescent="0.3">
      <c r="C237" s="20"/>
      <c r="D237" s="20"/>
      <c r="E237" s="20"/>
      <c r="F237" s="20"/>
      <c r="G237" s="20"/>
      <c r="H237" s="20"/>
      <c r="I237" s="20"/>
      <c r="J237" s="20"/>
      <c r="K237" s="20"/>
      <c r="O237" s="20"/>
      <c r="P237" s="20"/>
      <c r="Q237" s="20"/>
      <c r="R237" s="20"/>
      <c r="S237" s="20"/>
      <c r="T237" s="20"/>
      <c r="U237" s="20"/>
      <c r="V237" s="20"/>
      <c r="W237" s="20"/>
      <c r="X237" s="33"/>
      <c r="Y237" s="33"/>
      <c r="Z237" s="33"/>
    </row>
    <row r="238" spans="2:26" ht="13" x14ac:dyDescent="0.3">
      <c r="C238" s="20"/>
      <c r="D238" s="20"/>
      <c r="E238" s="20"/>
      <c r="F238" s="20"/>
      <c r="G238" s="20"/>
      <c r="H238" s="20"/>
      <c r="I238" s="20"/>
      <c r="J238" s="20"/>
      <c r="K238" s="20"/>
      <c r="O238" s="20"/>
      <c r="P238" s="20"/>
      <c r="Q238" s="20"/>
      <c r="R238" s="20"/>
      <c r="S238" s="20"/>
      <c r="T238" s="20"/>
      <c r="U238" s="20"/>
      <c r="V238" s="20"/>
      <c r="W238" s="20"/>
      <c r="X238" s="33"/>
      <c r="Y238" s="33"/>
      <c r="Z238" s="33"/>
    </row>
    <row r="239" spans="2:26" ht="13" x14ac:dyDescent="0.3">
      <c r="B239" s="25"/>
      <c r="C239" s="20"/>
      <c r="D239" s="20"/>
      <c r="E239" s="20"/>
      <c r="F239" s="20"/>
      <c r="G239" s="20"/>
      <c r="H239" s="20"/>
      <c r="I239" s="20"/>
      <c r="J239" s="20"/>
      <c r="K239" s="20"/>
      <c r="N239" s="19"/>
      <c r="O239" s="20"/>
      <c r="P239" s="20"/>
      <c r="Q239" s="20"/>
      <c r="R239" s="20"/>
      <c r="S239" s="20"/>
      <c r="T239" s="20"/>
      <c r="U239" s="20"/>
      <c r="V239" s="20"/>
      <c r="W239" s="20"/>
      <c r="X239" s="33"/>
      <c r="Y239" s="33"/>
      <c r="Z239" s="33"/>
    </row>
    <row r="240" spans="2:26" ht="13" x14ac:dyDescent="0.3">
      <c r="B240" s="25"/>
      <c r="C240" s="20"/>
      <c r="D240" s="20"/>
      <c r="E240" s="20"/>
      <c r="F240" s="20"/>
      <c r="G240" s="20"/>
      <c r="H240" s="20"/>
      <c r="I240" s="20"/>
      <c r="J240" s="20"/>
      <c r="K240" s="20"/>
      <c r="N240" s="19"/>
      <c r="O240" s="20"/>
      <c r="P240" s="20"/>
      <c r="Q240" s="20"/>
      <c r="R240" s="20"/>
      <c r="S240" s="20"/>
      <c r="T240" s="20"/>
      <c r="U240" s="20"/>
      <c r="V240" s="20"/>
      <c r="W240" s="20"/>
      <c r="X240" s="33"/>
      <c r="Y240" s="33"/>
      <c r="Z240" s="33"/>
    </row>
    <row r="241" spans="2:26" ht="13" x14ac:dyDescent="0.3">
      <c r="B241" s="25"/>
      <c r="C241" s="20"/>
      <c r="D241" s="20"/>
      <c r="E241" s="20"/>
      <c r="F241" s="20"/>
      <c r="G241" s="20"/>
      <c r="H241" s="20"/>
      <c r="I241" s="20"/>
      <c r="J241" s="20"/>
      <c r="K241" s="20"/>
      <c r="N241" s="19"/>
      <c r="O241" s="20"/>
      <c r="P241" s="20"/>
      <c r="Q241" s="20"/>
      <c r="R241" s="20"/>
      <c r="S241" s="20"/>
      <c r="T241" s="20"/>
      <c r="U241" s="20"/>
      <c r="V241" s="20"/>
      <c r="W241" s="20"/>
      <c r="X241" s="33"/>
      <c r="Y241" s="33"/>
      <c r="Z241" s="33"/>
    </row>
    <row r="242" spans="2:26" ht="13" x14ac:dyDescent="0.3">
      <c r="B242" s="25"/>
      <c r="C242" s="20"/>
      <c r="D242" s="20"/>
      <c r="E242" s="20"/>
      <c r="F242" s="20"/>
      <c r="G242" s="20"/>
      <c r="H242" s="20"/>
      <c r="I242" s="20"/>
      <c r="J242" s="20"/>
      <c r="K242" s="20"/>
      <c r="N242" s="19"/>
      <c r="O242" s="20"/>
      <c r="P242" s="20"/>
      <c r="Q242" s="20"/>
      <c r="R242" s="20"/>
      <c r="S242" s="20"/>
      <c r="T242" s="20"/>
      <c r="U242" s="20"/>
      <c r="V242" s="20"/>
      <c r="W242" s="20"/>
      <c r="X242" s="33"/>
      <c r="Y242" s="33"/>
      <c r="Z242" s="33"/>
    </row>
    <row r="246" spans="2:26" ht="13" x14ac:dyDescent="0.3">
      <c r="C246" s="20"/>
      <c r="D246" s="20"/>
      <c r="E246" s="20"/>
      <c r="F246" s="20"/>
      <c r="G246" s="20"/>
      <c r="H246" s="20"/>
      <c r="I246" s="20"/>
      <c r="J246" s="20"/>
      <c r="K246" s="20"/>
      <c r="O246" s="20"/>
      <c r="P246" s="20"/>
      <c r="Q246" s="20"/>
      <c r="R246" s="20"/>
      <c r="S246" s="20"/>
      <c r="T246" s="20"/>
      <c r="U246" s="20"/>
      <c r="V246" s="20"/>
      <c r="W246" s="20"/>
      <c r="X246" s="33"/>
      <c r="Y246" s="33"/>
      <c r="Z246" s="33"/>
    </row>
    <row r="247" spans="2:26" ht="13" x14ac:dyDescent="0.3">
      <c r="C247" s="20"/>
      <c r="D247" s="20"/>
      <c r="E247" s="20"/>
      <c r="F247" s="20"/>
      <c r="G247" s="20"/>
      <c r="H247" s="20"/>
      <c r="I247" s="20"/>
      <c r="J247" s="20"/>
      <c r="K247" s="20"/>
      <c r="O247" s="20"/>
      <c r="P247" s="20"/>
      <c r="Q247" s="20"/>
      <c r="R247" s="20"/>
      <c r="S247" s="20"/>
      <c r="T247" s="20"/>
      <c r="U247" s="20"/>
      <c r="V247" s="20"/>
      <c r="W247" s="20"/>
      <c r="X247" s="33"/>
      <c r="Y247" s="33"/>
      <c r="Z247" s="33"/>
    </row>
    <row r="248" spans="2:26" ht="13" x14ac:dyDescent="0.3">
      <c r="B248" s="25"/>
      <c r="C248" s="20"/>
      <c r="D248" s="20"/>
      <c r="E248" s="20"/>
      <c r="F248" s="20"/>
      <c r="G248" s="20"/>
      <c r="H248" s="20"/>
      <c r="I248" s="20"/>
      <c r="J248" s="20"/>
      <c r="K248" s="20"/>
      <c r="N248" s="19"/>
      <c r="O248" s="20"/>
      <c r="P248" s="20"/>
      <c r="Q248" s="20"/>
      <c r="R248" s="20"/>
      <c r="S248" s="20"/>
      <c r="T248" s="20"/>
      <c r="U248" s="20"/>
      <c r="V248" s="20"/>
      <c r="W248" s="20"/>
      <c r="X248" s="33"/>
      <c r="Y248" s="33"/>
      <c r="Z248" s="33"/>
    </row>
    <row r="249" spans="2:26" ht="13" x14ac:dyDescent="0.3">
      <c r="B249" s="25"/>
      <c r="C249" s="20"/>
      <c r="D249" s="20"/>
      <c r="E249" s="20"/>
      <c r="F249" s="20"/>
      <c r="G249" s="20"/>
      <c r="H249" s="20"/>
      <c r="I249" s="20"/>
      <c r="J249" s="20"/>
      <c r="K249" s="20"/>
      <c r="N249" s="19"/>
      <c r="O249" s="20"/>
      <c r="P249" s="20"/>
      <c r="Q249" s="20"/>
      <c r="R249" s="20"/>
      <c r="S249" s="20"/>
      <c r="T249" s="20"/>
      <c r="U249" s="20"/>
      <c r="V249" s="20"/>
      <c r="W249" s="20"/>
      <c r="X249" s="33"/>
      <c r="Y249" s="33"/>
      <c r="Z249" s="33"/>
    </row>
    <row r="250" spans="2:26" ht="13" x14ac:dyDescent="0.3">
      <c r="B250" s="25"/>
      <c r="C250" s="20"/>
      <c r="D250" s="20"/>
      <c r="E250" s="20"/>
      <c r="F250" s="20"/>
      <c r="G250" s="20"/>
      <c r="H250" s="20"/>
      <c r="I250" s="20"/>
      <c r="J250" s="20"/>
      <c r="K250" s="20"/>
      <c r="N250" s="19"/>
      <c r="O250" s="20"/>
      <c r="P250" s="20"/>
      <c r="Q250" s="20"/>
      <c r="R250" s="20"/>
      <c r="S250" s="20"/>
      <c r="T250" s="20"/>
      <c r="U250" s="20"/>
      <c r="V250" s="20"/>
      <c r="W250" s="20"/>
      <c r="X250" s="33"/>
      <c r="Y250" s="33"/>
      <c r="Z250" s="33"/>
    </row>
    <row r="251" spans="2:26" ht="13" x14ac:dyDescent="0.3">
      <c r="B251" s="25"/>
      <c r="C251" s="20"/>
      <c r="D251" s="20"/>
      <c r="E251" s="20"/>
      <c r="F251" s="20"/>
      <c r="G251" s="20"/>
      <c r="H251" s="20"/>
      <c r="I251" s="20"/>
      <c r="J251" s="20"/>
      <c r="K251" s="20"/>
      <c r="N251" s="19"/>
      <c r="O251" s="20"/>
      <c r="P251" s="20"/>
      <c r="Q251" s="20"/>
      <c r="R251" s="20"/>
      <c r="S251" s="20"/>
      <c r="T251" s="20"/>
      <c r="U251" s="20"/>
      <c r="V251" s="20"/>
      <c r="W251" s="20"/>
      <c r="X251" s="33"/>
      <c r="Y251" s="33"/>
      <c r="Z251" s="33"/>
    </row>
    <row r="255" spans="2:26" ht="13" x14ac:dyDescent="0.3">
      <c r="C255" s="20"/>
      <c r="D255" s="20"/>
      <c r="E255" s="20"/>
      <c r="F255" s="20"/>
      <c r="G255" s="20"/>
      <c r="H255" s="20"/>
      <c r="I255" s="20"/>
      <c r="J255" s="20"/>
      <c r="K255" s="20"/>
      <c r="O255" s="20"/>
      <c r="P255" s="20"/>
      <c r="Q255" s="20"/>
      <c r="R255" s="20"/>
      <c r="S255" s="20"/>
      <c r="T255" s="20"/>
      <c r="U255" s="20"/>
      <c r="V255" s="20"/>
      <c r="W255" s="20"/>
      <c r="X255" s="33"/>
      <c r="Y255" s="33"/>
      <c r="Z255" s="33"/>
    </row>
    <row r="256" spans="2:26" ht="13" x14ac:dyDescent="0.3">
      <c r="C256" s="20"/>
      <c r="D256" s="20"/>
      <c r="E256" s="20"/>
      <c r="F256" s="20"/>
      <c r="G256" s="20"/>
      <c r="H256" s="20"/>
      <c r="I256" s="20"/>
      <c r="J256" s="20"/>
      <c r="K256" s="20"/>
      <c r="O256" s="20"/>
      <c r="P256" s="20"/>
      <c r="Q256" s="20"/>
      <c r="R256" s="20"/>
      <c r="S256" s="20"/>
      <c r="T256" s="20"/>
      <c r="U256" s="20"/>
      <c r="V256" s="20"/>
      <c r="W256" s="20"/>
      <c r="X256" s="33"/>
      <c r="Y256" s="33"/>
      <c r="Z256" s="33"/>
    </row>
    <row r="257" spans="2:26" ht="13" x14ac:dyDescent="0.3">
      <c r="B257" s="25"/>
      <c r="C257" s="20"/>
      <c r="D257" s="20"/>
      <c r="E257" s="20"/>
      <c r="F257" s="20"/>
      <c r="G257" s="20"/>
      <c r="H257" s="20"/>
      <c r="I257" s="20"/>
      <c r="J257" s="20"/>
      <c r="K257" s="20"/>
      <c r="N257" s="19"/>
      <c r="O257" s="20"/>
      <c r="P257" s="20"/>
      <c r="Q257" s="20"/>
      <c r="R257" s="20"/>
      <c r="S257" s="20"/>
      <c r="T257" s="20"/>
      <c r="U257" s="20"/>
      <c r="V257" s="20"/>
      <c r="W257" s="20"/>
      <c r="X257" s="33"/>
      <c r="Y257" s="33"/>
      <c r="Z257" s="33"/>
    </row>
    <row r="258" spans="2:26" ht="13" x14ac:dyDescent="0.3">
      <c r="B258" s="25"/>
      <c r="C258" s="20"/>
      <c r="D258" s="20"/>
      <c r="E258" s="20"/>
      <c r="F258" s="20"/>
      <c r="G258" s="20"/>
      <c r="H258" s="20"/>
      <c r="I258" s="20"/>
      <c r="J258" s="20"/>
      <c r="K258" s="20"/>
      <c r="N258" s="19"/>
      <c r="O258" s="20"/>
      <c r="P258" s="20"/>
      <c r="Q258" s="20"/>
      <c r="R258" s="20"/>
      <c r="S258" s="20"/>
      <c r="T258" s="20"/>
      <c r="U258" s="20"/>
      <c r="V258" s="20"/>
      <c r="W258" s="20"/>
      <c r="X258" s="33"/>
      <c r="Y258" s="33"/>
      <c r="Z258" s="33"/>
    </row>
    <row r="259" spans="2:26" ht="13" x14ac:dyDescent="0.3">
      <c r="B259" s="25"/>
      <c r="C259" s="20"/>
      <c r="D259" s="20"/>
      <c r="E259" s="20"/>
      <c r="F259" s="20"/>
      <c r="G259" s="20"/>
      <c r="H259" s="20"/>
      <c r="I259" s="20"/>
      <c r="J259" s="20"/>
      <c r="K259" s="20"/>
      <c r="N259" s="19"/>
      <c r="O259" s="20"/>
      <c r="P259" s="20"/>
      <c r="Q259" s="20"/>
      <c r="R259" s="20"/>
      <c r="S259" s="20"/>
      <c r="T259" s="20"/>
      <c r="U259" s="20"/>
      <c r="V259" s="20"/>
      <c r="W259" s="20"/>
      <c r="X259" s="33"/>
      <c r="Y259" s="33"/>
      <c r="Z259" s="33"/>
    </row>
    <row r="260" spans="2:26" ht="13" x14ac:dyDescent="0.3">
      <c r="B260" s="25"/>
      <c r="C260" s="20"/>
      <c r="D260" s="20"/>
      <c r="E260" s="20"/>
      <c r="F260" s="20"/>
      <c r="G260" s="20"/>
      <c r="H260" s="20"/>
      <c r="I260" s="20"/>
      <c r="J260" s="20"/>
      <c r="K260" s="20"/>
      <c r="N260" s="19"/>
      <c r="O260" s="20"/>
      <c r="P260" s="20"/>
      <c r="Q260" s="20"/>
      <c r="R260" s="20"/>
      <c r="S260" s="20"/>
      <c r="T260" s="20"/>
      <c r="U260" s="20"/>
      <c r="V260" s="20"/>
      <c r="W260" s="20"/>
      <c r="X260" s="33"/>
      <c r="Y260" s="33"/>
      <c r="Z260" s="33"/>
    </row>
    <row r="264" spans="2:26" ht="13" x14ac:dyDescent="0.3">
      <c r="C264" s="20"/>
      <c r="D264" s="20"/>
      <c r="E264" s="20"/>
      <c r="F264" s="20"/>
      <c r="G264" s="20"/>
      <c r="H264" s="20"/>
      <c r="I264" s="20"/>
      <c r="J264" s="20"/>
      <c r="K264" s="20"/>
      <c r="O264" s="20"/>
      <c r="P264" s="20"/>
      <c r="Q264" s="20"/>
      <c r="R264" s="20"/>
      <c r="S264" s="20"/>
      <c r="T264" s="20"/>
      <c r="U264" s="20"/>
      <c r="V264" s="20"/>
      <c r="W264" s="20"/>
      <c r="X264" s="33"/>
      <c r="Y264" s="33"/>
      <c r="Z264" s="33"/>
    </row>
    <row r="265" spans="2:26" ht="13" x14ac:dyDescent="0.3">
      <c r="C265" s="20"/>
      <c r="D265" s="20"/>
      <c r="E265" s="20"/>
      <c r="F265" s="20"/>
      <c r="G265" s="20"/>
      <c r="H265" s="20"/>
      <c r="I265" s="20"/>
      <c r="J265" s="20"/>
      <c r="K265" s="20"/>
      <c r="O265" s="20"/>
      <c r="P265" s="20"/>
      <c r="Q265" s="20"/>
      <c r="R265" s="20"/>
      <c r="S265" s="20"/>
      <c r="T265" s="20"/>
      <c r="U265" s="20"/>
      <c r="V265" s="20"/>
      <c r="W265" s="20"/>
      <c r="X265" s="33"/>
      <c r="Y265" s="33"/>
      <c r="Z265" s="33"/>
    </row>
    <row r="266" spans="2:26" ht="13" x14ac:dyDescent="0.3">
      <c r="B266" s="25"/>
      <c r="C266" s="20"/>
      <c r="D266" s="20"/>
      <c r="E266" s="20"/>
      <c r="F266" s="20"/>
      <c r="G266" s="20"/>
      <c r="H266" s="20"/>
      <c r="I266" s="20"/>
      <c r="J266" s="20"/>
      <c r="K266" s="20"/>
      <c r="N266" s="19"/>
      <c r="O266" s="20"/>
      <c r="P266" s="20"/>
      <c r="Q266" s="20"/>
      <c r="R266" s="20"/>
      <c r="S266" s="20"/>
      <c r="T266" s="20"/>
      <c r="U266" s="20"/>
      <c r="V266" s="20"/>
      <c r="W266" s="20"/>
      <c r="X266" s="33"/>
      <c r="Y266" s="33"/>
      <c r="Z266" s="33"/>
    </row>
    <row r="267" spans="2:26" ht="13" x14ac:dyDescent="0.3">
      <c r="B267" s="25"/>
      <c r="C267" s="20"/>
      <c r="D267" s="20"/>
      <c r="E267" s="20"/>
      <c r="F267" s="20"/>
      <c r="G267" s="20"/>
      <c r="H267" s="20"/>
      <c r="I267" s="20"/>
      <c r="J267" s="20"/>
      <c r="K267" s="20"/>
      <c r="N267" s="19"/>
      <c r="O267" s="20"/>
      <c r="P267" s="20"/>
      <c r="Q267" s="20"/>
      <c r="R267" s="20"/>
      <c r="S267" s="20"/>
      <c r="T267" s="20"/>
      <c r="U267" s="20"/>
      <c r="V267" s="20"/>
      <c r="W267" s="20"/>
      <c r="X267" s="33"/>
      <c r="Y267" s="33"/>
      <c r="Z267" s="33"/>
    </row>
    <row r="268" spans="2:26" ht="13" x14ac:dyDescent="0.3">
      <c r="B268" s="25"/>
      <c r="C268" s="20"/>
      <c r="D268" s="20"/>
      <c r="E268" s="20"/>
      <c r="F268" s="20"/>
      <c r="G268" s="20"/>
      <c r="H268" s="20"/>
      <c r="I268" s="20"/>
      <c r="J268" s="20"/>
      <c r="K268" s="20"/>
      <c r="N268" s="19"/>
      <c r="O268" s="20"/>
      <c r="P268" s="20"/>
      <c r="Q268" s="20"/>
      <c r="R268" s="20"/>
      <c r="S268" s="20"/>
      <c r="T268" s="20"/>
      <c r="U268" s="20"/>
      <c r="V268" s="20"/>
      <c r="W268" s="20"/>
      <c r="X268" s="33"/>
      <c r="Y268" s="33"/>
      <c r="Z268" s="33"/>
    </row>
    <row r="269" spans="2:26" ht="13" x14ac:dyDescent="0.3">
      <c r="B269" s="25"/>
      <c r="C269" s="20"/>
      <c r="D269" s="20"/>
      <c r="E269" s="20"/>
      <c r="F269" s="20"/>
      <c r="G269" s="20"/>
      <c r="H269" s="20"/>
      <c r="I269" s="20"/>
      <c r="J269" s="20"/>
      <c r="K269" s="20"/>
      <c r="N269" s="19"/>
      <c r="O269" s="20"/>
      <c r="P269" s="20"/>
      <c r="Q269" s="20"/>
      <c r="R269" s="20"/>
      <c r="S269" s="20"/>
      <c r="T269" s="20"/>
      <c r="U269" s="20"/>
      <c r="V269" s="20"/>
      <c r="W269" s="20"/>
      <c r="X269" s="33"/>
      <c r="Y269" s="33"/>
      <c r="Z269" s="33"/>
    </row>
    <row r="273" spans="2:26" ht="13" x14ac:dyDescent="0.3">
      <c r="C273" s="20"/>
      <c r="D273" s="20"/>
      <c r="E273" s="20"/>
      <c r="F273" s="20"/>
      <c r="G273" s="20"/>
      <c r="H273" s="20"/>
      <c r="I273" s="20"/>
      <c r="J273" s="20"/>
      <c r="K273" s="20"/>
      <c r="O273" s="20"/>
      <c r="P273" s="20"/>
      <c r="Q273" s="20"/>
      <c r="R273" s="20"/>
      <c r="S273" s="20"/>
      <c r="T273" s="20"/>
      <c r="U273" s="20"/>
      <c r="V273" s="20"/>
      <c r="W273" s="20"/>
      <c r="X273" s="33"/>
      <c r="Y273" s="33"/>
      <c r="Z273" s="33"/>
    </row>
    <row r="274" spans="2:26" ht="13" x14ac:dyDescent="0.3">
      <c r="C274" s="20"/>
      <c r="D274" s="20"/>
      <c r="E274" s="20"/>
      <c r="F274" s="20"/>
      <c r="G274" s="20"/>
      <c r="H274" s="20"/>
      <c r="I274" s="20"/>
      <c r="J274" s="20"/>
      <c r="K274" s="20"/>
      <c r="O274" s="20"/>
      <c r="P274" s="20"/>
      <c r="Q274" s="20"/>
      <c r="R274" s="20"/>
      <c r="S274" s="20"/>
      <c r="T274" s="20"/>
      <c r="U274" s="20"/>
      <c r="V274" s="20"/>
      <c r="W274" s="20"/>
      <c r="X274" s="33"/>
      <c r="Y274" s="33"/>
      <c r="Z274" s="33"/>
    </row>
    <row r="275" spans="2:26" ht="13" x14ac:dyDescent="0.3">
      <c r="B275" s="25"/>
      <c r="C275" s="20"/>
      <c r="D275" s="20"/>
      <c r="E275" s="20"/>
      <c r="F275" s="20"/>
      <c r="G275" s="20"/>
      <c r="H275" s="20"/>
      <c r="I275" s="20"/>
      <c r="J275" s="20"/>
      <c r="K275" s="20"/>
      <c r="N275" s="19"/>
      <c r="O275" s="20"/>
      <c r="P275" s="20"/>
      <c r="Q275" s="20"/>
      <c r="R275" s="20"/>
      <c r="S275" s="20"/>
      <c r="T275" s="20"/>
      <c r="U275" s="20"/>
      <c r="V275" s="20"/>
      <c r="W275" s="20"/>
      <c r="X275" s="33"/>
      <c r="Y275" s="33"/>
      <c r="Z275" s="33"/>
    </row>
    <row r="276" spans="2:26" ht="13" x14ac:dyDescent="0.3">
      <c r="B276" s="25"/>
      <c r="C276" s="20"/>
      <c r="D276" s="20"/>
      <c r="E276" s="20"/>
      <c r="F276" s="20"/>
      <c r="G276" s="20"/>
      <c r="H276" s="20"/>
      <c r="I276" s="20"/>
      <c r="J276" s="20"/>
      <c r="K276" s="20"/>
      <c r="N276" s="19"/>
      <c r="O276" s="20"/>
      <c r="P276" s="20"/>
      <c r="Q276" s="20"/>
      <c r="R276" s="20"/>
      <c r="S276" s="20"/>
      <c r="T276" s="20"/>
      <c r="U276" s="20"/>
      <c r="V276" s="20"/>
      <c r="W276" s="20"/>
      <c r="X276" s="33"/>
      <c r="Y276" s="33"/>
      <c r="Z276" s="33"/>
    </row>
    <row r="277" spans="2:26" ht="13" x14ac:dyDescent="0.3">
      <c r="B277" s="25"/>
      <c r="C277" s="20"/>
      <c r="D277" s="20"/>
      <c r="E277" s="20"/>
      <c r="F277" s="20"/>
      <c r="G277" s="20"/>
      <c r="H277" s="20"/>
      <c r="I277" s="20"/>
      <c r="J277" s="20"/>
      <c r="K277" s="20"/>
      <c r="N277" s="19"/>
      <c r="O277" s="20"/>
      <c r="P277" s="20"/>
      <c r="Q277" s="20"/>
      <c r="R277" s="20"/>
      <c r="S277" s="20"/>
      <c r="T277" s="20"/>
      <c r="U277" s="20"/>
      <c r="V277" s="20"/>
      <c r="W277" s="20"/>
      <c r="X277" s="33"/>
      <c r="Y277" s="33"/>
      <c r="Z277" s="33"/>
    </row>
    <row r="278" spans="2:26" ht="13" x14ac:dyDescent="0.3">
      <c r="B278" s="25"/>
      <c r="C278" s="20"/>
      <c r="D278" s="20"/>
      <c r="E278" s="20"/>
      <c r="F278" s="20"/>
      <c r="G278" s="20"/>
      <c r="H278" s="20"/>
      <c r="I278" s="20"/>
      <c r="J278" s="20"/>
      <c r="K278" s="20"/>
      <c r="N278" s="19"/>
      <c r="O278" s="20"/>
      <c r="P278" s="20"/>
      <c r="Q278" s="20"/>
      <c r="R278" s="20"/>
      <c r="S278" s="20"/>
      <c r="T278" s="20"/>
      <c r="U278" s="20"/>
      <c r="V278" s="20"/>
      <c r="W278" s="20"/>
      <c r="X278" s="33"/>
      <c r="Y278" s="33"/>
      <c r="Z278" s="33"/>
    </row>
    <row r="282" spans="2:26" ht="13" x14ac:dyDescent="0.3">
      <c r="C282" s="20"/>
      <c r="D282" s="20"/>
      <c r="E282" s="20"/>
      <c r="F282" s="20"/>
      <c r="G282" s="20"/>
      <c r="H282" s="20"/>
      <c r="I282" s="20"/>
      <c r="J282" s="20"/>
      <c r="K282" s="20"/>
      <c r="O282" s="20"/>
      <c r="P282" s="20"/>
      <c r="Q282" s="20"/>
      <c r="R282" s="20"/>
      <c r="S282" s="20"/>
      <c r="T282" s="20"/>
      <c r="U282" s="20"/>
      <c r="V282" s="20"/>
      <c r="W282" s="20"/>
      <c r="X282" s="33"/>
      <c r="Y282" s="33"/>
      <c r="Z282" s="33"/>
    </row>
    <row r="283" spans="2:26" ht="13" x14ac:dyDescent="0.3">
      <c r="C283" s="20"/>
      <c r="D283" s="20"/>
      <c r="E283" s="20"/>
      <c r="F283" s="20"/>
      <c r="G283" s="20"/>
      <c r="H283" s="20"/>
      <c r="I283" s="20"/>
      <c r="J283" s="20"/>
      <c r="K283" s="20"/>
      <c r="O283" s="20"/>
      <c r="P283" s="20"/>
      <c r="Q283" s="20"/>
      <c r="R283" s="20"/>
      <c r="S283" s="20"/>
      <c r="T283" s="20"/>
      <c r="U283" s="20"/>
      <c r="V283" s="20"/>
      <c r="W283" s="20"/>
      <c r="X283" s="33"/>
      <c r="Y283" s="33"/>
      <c r="Z283" s="33"/>
    </row>
    <row r="284" spans="2:26" ht="13" x14ac:dyDescent="0.3">
      <c r="B284" s="25"/>
      <c r="C284" s="20"/>
      <c r="D284" s="20"/>
      <c r="E284" s="20"/>
      <c r="F284" s="20"/>
      <c r="G284" s="20"/>
      <c r="H284" s="20"/>
      <c r="I284" s="20"/>
      <c r="J284" s="20"/>
      <c r="K284" s="20"/>
      <c r="N284" s="19"/>
      <c r="O284" s="20"/>
      <c r="P284" s="20"/>
      <c r="Q284" s="20"/>
      <c r="R284" s="20"/>
      <c r="S284" s="20"/>
      <c r="T284" s="20"/>
      <c r="U284" s="20"/>
      <c r="V284" s="20"/>
      <c r="W284" s="20"/>
      <c r="X284" s="33"/>
      <c r="Y284" s="33"/>
      <c r="Z284" s="33"/>
    </row>
    <row r="285" spans="2:26" ht="13" x14ac:dyDescent="0.3">
      <c r="B285" s="25"/>
      <c r="C285" s="20"/>
      <c r="D285" s="20"/>
      <c r="E285" s="20"/>
      <c r="F285" s="20"/>
      <c r="G285" s="20"/>
      <c r="H285" s="20"/>
      <c r="I285" s="20"/>
      <c r="J285" s="20"/>
      <c r="K285" s="20"/>
      <c r="N285" s="19"/>
      <c r="O285" s="20"/>
      <c r="P285" s="20"/>
      <c r="Q285" s="20"/>
      <c r="R285" s="20"/>
      <c r="S285" s="20"/>
      <c r="T285" s="20"/>
      <c r="U285" s="20"/>
      <c r="V285" s="20"/>
      <c r="W285" s="20"/>
      <c r="X285" s="33"/>
      <c r="Y285" s="33"/>
      <c r="Z285" s="33"/>
    </row>
    <row r="286" spans="2:26" ht="13" x14ac:dyDescent="0.3">
      <c r="B286" s="25"/>
      <c r="C286" s="20"/>
      <c r="D286" s="20"/>
      <c r="E286" s="20"/>
      <c r="F286" s="20"/>
      <c r="G286" s="20"/>
      <c r="H286" s="20"/>
      <c r="I286" s="20"/>
      <c r="J286" s="20"/>
      <c r="K286" s="20"/>
      <c r="N286" s="19"/>
      <c r="O286" s="20"/>
      <c r="P286" s="20"/>
      <c r="Q286" s="20"/>
      <c r="R286" s="20"/>
      <c r="S286" s="20"/>
      <c r="T286" s="20"/>
      <c r="U286" s="20"/>
      <c r="V286" s="20"/>
      <c r="W286" s="20"/>
      <c r="X286" s="33"/>
      <c r="Y286" s="33"/>
      <c r="Z286" s="33"/>
    </row>
    <row r="287" spans="2:26" ht="13" x14ac:dyDescent="0.3">
      <c r="B287" s="25"/>
      <c r="C287" s="20"/>
      <c r="D287" s="20"/>
      <c r="E287" s="20"/>
      <c r="F287" s="20"/>
      <c r="G287" s="20"/>
      <c r="H287" s="20"/>
      <c r="I287" s="20"/>
      <c r="J287" s="20"/>
      <c r="K287" s="20"/>
      <c r="N287" s="19"/>
      <c r="O287" s="20"/>
      <c r="P287" s="20"/>
      <c r="Q287" s="20"/>
      <c r="R287" s="20"/>
      <c r="S287" s="20"/>
      <c r="T287" s="20"/>
      <c r="U287" s="20"/>
      <c r="V287" s="20"/>
      <c r="W287" s="20"/>
      <c r="X287" s="33"/>
      <c r="Y287" s="33"/>
      <c r="Z287" s="33"/>
    </row>
    <row r="291" spans="2:26" ht="13" x14ac:dyDescent="0.3">
      <c r="C291" s="20"/>
      <c r="D291" s="20"/>
      <c r="E291" s="20"/>
      <c r="F291" s="20"/>
      <c r="G291" s="20"/>
      <c r="H291" s="20"/>
      <c r="I291" s="20"/>
      <c r="J291" s="20"/>
      <c r="K291" s="20"/>
      <c r="O291" s="20"/>
      <c r="P291" s="20"/>
      <c r="Q291" s="20"/>
      <c r="R291" s="20"/>
      <c r="S291" s="20"/>
      <c r="T291" s="20"/>
      <c r="U291" s="20"/>
      <c r="V291" s="20"/>
      <c r="W291" s="20"/>
      <c r="X291" s="33"/>
      <c r="Y291" s="33"/>
      <c r="Z291" s="33"/>
    </row>
    <row r="292" spans="2:26" ht="13" x14ac:dyDescent="0.3">
      <c r="C292" s="20"/>
      <c r="D292" s="20"/>
      <c r="E292" s="20"/>
      <c r="F292" s="20"/>
      <c r="G292" s="20"/>
      <c r="H292" s="20"/>
      <c r="I292" s="20"/>
      <c r="J292" s="20"/>
      <c r="K292" s="20"/>
      <c r="O292" s="20"/>
      <c r="P292" s="20"/>
      <c r="Q292" s="20"/>
      <c r="R292" s="20"/>
      <c r="S292" s="20"/>
      <c r="T292" s="20"/>
      <c r="U292" s="20"/>
      <c r="V292" s="20"/>
      <c r="W292" s="20"/>
      <c r="X292" s="33"/>
      <c r="Y292" s="33"/>
      <c r="Z292" s="33"/>
    </row>
    <row r="293" spans="2:26" ht="13" x14ac:dyDescent="0.3">
      <c r="B293" s="25"/>
      <c r="C293" s="20"/>
      <c r="D293" s="20"/>
      <c r="E293" s="20"/>
      <c r="F293" s="20"/>
      <c r="G293" s="20"/>
      <c r="H293" s="20"/>
      <c r="I293" s="20"/>
      <c r="J293" s="20"/>
      <c r="K293" s="20"/>
      <c r="N293" s="19"/>
      <c r="O293" s="20"/>
      <c r="P293" s="20"/>
      <c r="Q293" s="20"/>
      <c r="R293" s="20"/>
      <c r="S293" s="20"/>
      <c r="T293" s="20"/>
      <c r="U293" s="20"/>
      <c r="V293" s="20"/>
      <c r="W293" s="20"/>
      <c r="X293" s="33"/>
      <c r="Y293" s="33"/>
      <c r="Z293" s="33"/>
    </row>
    <row r="294" spans="2:26" ht="13" x14ac:dyDescent="0.3">
      <c r="B294" s="25"/>
      <c r="C294" s="20"/>
      <c r="D294" s="20"/>
      <c r="E294" s="20"/>
      <c r="F294" s="20"/>
      <c r="G294" s="20"/>
      <c r="H294" s="20"/>
      <c r="I294" s="20"/>
      <c r="J294" s="20"/>
      <c r="K294" s="20"/>
      <c r="N294" s="19"/>
      <c r="O294" s="20"/>
      <c r="P294" s="20"/>
      <c r="Q294" s="20"/>
      <c r="R294" s="20"/>
      <c r="S294" s="20"/>
      <c r="T294" s="20"/>
      <c r="U294" s="20"/>
      <c r="V294" s="20"/>
      <c r="W294" s="20"/>
      <c r="X294" s="33"/>
      <c r="Y294" s="33"/>
      <c r="Z294" s="33"/>
    </row>
    <row r="295" spans="2:26" ht="13" x14ac:dyDescent="0.3">
      <c r="B295" s="25"/>
      <c r="C295" s="20"/>
      <c r="D295" s="20"/>
      <c r="E295" s="20"/>
      <c r="F295" s="20"/>
      <c r="G295" s="20"/>
      <c r="H295" s="20"/>
      <c r="I295" s="20"/>
      <c r="J295" s="20"/>
      <c r="K295" s="20"/>
      <c r="N295" s="19"/>
      <c r="O295" s="20"/>
      <c r="P295" s="20"/>
      <c r="Q295" s="20"/>
      <c r="R295" s="20"/>
      <c r="S295" s="20"/>
      <c r="T295" s="20"/>
      <c r="U295" s="20"/>
      <c r="V295" s="20"/>
      <c r="W295" s="20"/>
      <c r="X295" s="33"/>
      <c r="Y295" s="33"/>
      <c r="Z295" s="33"/>
    </row>
    <row r="296" spans="2:26" ht="13" x14ac:dyDescent="0.3">
      <c r="B296" s="25"/>
      <c r="C296" s="20"/>
      <c r="D296" s="20"/>
      <c r="E296" s="20"/>
      <c r="F296" s="20"/>
      <c r="G296" s="20"/>
      <c r="H296" s="20"/>
      <c r="I296" s="20"/>
      <c r="J296" s="20"/>
      <c r="K296" s="20"/>
      <c r="N296" s="19"/>
      <c r="O296" s="20"/>
      <c r="P296" s="20"/>
      <c r="Q296" s="20"/>
      <c r="R296" s="20"/>
      <c r="S296" s="20"/>
      <c r="T296" s="20"/>
      <c r="U296" s="20"/>
      <c r="V296" s="20"/>
      <c r="W296" s="20"/>
      <c r="X296" s="33"/>
      <c r="Y296" s="33"/>
      <c r="Z296" s="33"/>
    </row>
    <row r="300" spans="2:26" ht="13" x14ac:dyDescent="0.3">
      <c r="C300" s="20"/>
      <c r="D300" s="20"/>
      <c r="E300" s="20"/>
      <c r="F300" s="20"/>
      <c r="G300" s="20"/>
      <c r="H300" s="20"/>
      <c r="I300" s="20"/>
      <c r="J300" s="20"/>
      <c r="K300" s="20"/>
      <c r="O300" s="20"/>
      <c r="P300" s="20"/>
      <c r="Q300" s="20"/>
      <c r="R300" s="20"/>
      <c r="S300" s="20"/>
      <c r="T300" s="20"/>
      <c r="U300" s="20"/>
      <c r="V300" s="20"/>
      <c r="W300" s="20"/>
      <c r="X300" s="33"/>
      <c r="Y300" s="33"/>
      <c r="Z300" s="33"/>
    </row>
    <row r="301" spans="2:26" ht="13" x14ac:dyDescent="0.3">
      <c r="C301" s="20"/>
      <c r="D301" s="20"/>
      <c r="E301" s="20"/>
      <c r="F301" s="20"/>
      <c r="G301" s="20"/>
      <c r="H301" s="20"/>
      <c r="I301" s="20"/>
      <c r="J301" s="20"/>
      <c r="K301" s="20"/>
      <c r="O301" s="20"/>
      <c r="P301" s="20"/>
      <c r="Q301" s="20"/>
      <c r="R301" s="20"/>
      <c r="S301" s="20"/>
      <c r="T301" s="20"/>
      <c r="U301" s="20"/>
      <c r="V301" s="20"/>
      <c r="W301" s="20"/>
      <c r="X301" s="33"/>
      <c r="Y301" s="33"/>
      <c r="Z301" s="33"/>
    </row>
    <row r="302" spans="2:26" ht="13" x14ac:dyDescent="0.3">
      <c r="B302" s="25"/>
      <c r="C302" s="20"/>
      <c r="D302" s="20"/>
      <c r="E302" s="20"/>
      <c r="F302" s="20"/>
      <c r="G302" s="20"/>
      <c r="H302" s="20"/>
      <c r="I302" s="20"/>
      <c r="J302" s="20"/>
      <c r="K302" s="20"/>
      <c r="N302" s="19"/>
      <c r="O302" s="20"/>
      <c r="P302" s="20"/>
      <c r="Q302" s="20"/>
      <c r="R302" s="20"/>
      <c r="S302" s="20"/>
      <c r="T302" s="20"/>
      <c r="U302" s="20"/>
      <c r="V302" s="20"/>
      <c r="W302" s="20"/>
      <c r="X302" s="33"/>
      <c r="Y302" s="33"/>
      <c r="Z302" s="33"/>
    </row>
    <row r="303" spans="2:26" ht="13" x14ac:dyDescent="0.3">
      <c r="B303" s="25"/>
      <c r="C303" s="20"/>
      <c r="D303" s="20"/>
      <c r="E303" s="20"/>
      <c r="F303" s="20"/>
      <c r="G303" s="20"/>
      <c r="H303" s="20"/>
      <c r="I303" s="20"/>
      <c r="J303" s="20"/>
      <c r="K303" s="20"/>
      <c r="N303" s="19"/>
      <c r="O303" s="20"/>
      <c r="P303" s="20"/>
      <c r="Q303" s="20"/>
      <c r="R303" s="20"/>
      <c r="S303" s="20"/>
      <c r="T303" s="20"/>
      <c r="U303" s="20"/>
      <c r="V303" s="20"/>
      <c r="W303" s="20"/>
      <c r="X303" s="33"/>
      <c r="Y303" s="33"/>
      <c r="Z303" s="33"/>
    </row>
    <row r="304" spans="2:26" ht="13" x14ac:dyDescent="0.3">
      <c r="B304" s="25"/>
      <c r="C304" s="20"/>
      <c r="D304" s="20"/>
      <c r="E304" s="20"/>
      <c r="F304" s="20"/>
      <c r="G304" s="20"/>
      <c r="H304" s="20"/>
      <c r="I304" s="20"/>
      <c r="J304" s="20"/>
      <c r="K304" s="20"/>
      <c r="N304" s="19"/>
      <c r="O304" s="20"/>
      <c r="P304" s="20"/>
      <c r="Q304" s="20"/>
      <c r="R304" s="20"/>
      <c r="S304" s="20"/>
      <c r="T304" s="20"/>
      <c r="U304" s="20"/>
      <c r="V304" s="20"/>
      <c r="W304" s="20"/>
      <c r="X304" s="33"/>
      <c r="Y304" s="33"/>
      <c r="Z304" s="33"/>
    </row>
    <row r="305" spans="2:26" ht="13" x14ac:dyDescent="0.3">
      <c r="B305" s="25"/>
      <c r="C305" s="20"/>
      <c r="D305" s="20"/>
      <c r="E305" s="20"/>
      <c r="F305" s="20"/>
      <c r="G305" s="20"/>
      <c r="H305" s="20"/>
      <c r="I305" s="20"/>
      <c r="J305" s="20"/>
      <c r="K305" s="20"/>
      <c r="N305" s="19"/>
      <c r="O305" s="20"/>
      <c r="P305" s="20"/>
      <c r="Q305" s="20"/>
      <c r="R305" s="20"/>
      <c r="S305" s="20"/>
      <c r="T305" s="20"/>
      <c r="U305" s="20"/>
      <c r="V305" s="20"/>
      <c r="W305" s="20"/>
      <c r="X305" s="33"/>
      <c r="Y305" s="33"/>
      <c r="Z305" s="33"/>
    </row>
    <row r="309" spans="2:26" ht="13" x14ac:dyDescent="0.3">
      <c r="C309" s="20"/>
      <c r="D309" s="20"/>
      <c r="E309" s="20"/>
      <c r="F309" s="20"/>
      <c r="G309" s="20"/>
      <c r="H309" s="20"/>
      <c r="I309" s="20"/>
      <c r="J309" s="20"/>
      <c r="K309" s="20"/>
      <c r="O309" s="20"/>
      <c r="P309" s="20"/>
      <c r="Q309" s="20"/>
      <c r="R309" s="20"/>
      <c r="S309" s="20"/>
      <c r="T309" s="20"/>
      <c r="U309" s="20"/>
      <c r="V309" s="20"/>
      <c r="W309" s="20"/>
      <c r="X309" s="33"/>
      <c r="Y309" s="33"/>
      <c r="Z309" s="33"/>
    </row>
    <row r="310" spans="2:26" ht="13" x14ac:dyDescent="0.3">
      <c r="C310" s="20"/>
      <c r="D310" s="20"/>
      <c r="E310" s="20"/>
      <c r="F310" s="20"/>
      <c r="G310" s="20"/>
      <c r="H310" s="20"/>
      <c r="I310" s="20"/>
      <c r="J310" s="20"/>
      <c r="K310" s="20"/>
      <c r="O310" s="20"/>
      <c r="P310" s="20"/>
      <c r="Q310" s="20"/>
      <c r="R310" s="20"/>
      <c r="S310" s="20"/>
      <c r="T310" s="20"/>
      <c r="U310" s="20"/>
      <c r="V310" s="20"/>
      <c r="W310" s="20"/>
      <c r="X310" s="33"/>
      <c r="Y310" s="33"/>
      <c r="Z310" s="33"/>
    </row>
    <row r="311" spans="2:26" ht="13" x14ac:dyDescent="0.3">
      <c r="B311" s="25"/>
      <c r="C311" s="20"/>
      <c r="D311" s="20"/>
      <c r="E311" s="20"/>
      <c r="F311" s="20"/>
      <c r="G311" s="20"/>
      <c r="H311" s="20"/>
      <c r="I311" s="20"/>
      <c r="J311" s="20"/>
      <c r="K311" s="20"/>
      <c r="N311" s="19"/>
      <c r="O311" s="20"/>
      <c r="P311" s="20"/>
      <c r="Q311" s="20"/>
      <c r="R311" s="20"/>
      <c r="S311" s="20"/>
      <c r="T311" s="20"/>
      <c r="U311" s="20"/>
      <c r="V311" s="20"/>
      <c r="W311" s="20"/>
      <c r="X311" s="33"/>
      <c r="Y311" s="33"/>
      <c r="Z311" s="33"/>
    </row>
    <row r="312" spans="2:26" ht="13" x14ac:dyDescent="0.3">
      <c r="B312" s="25"/>
      <c r="C312" s="20"/>
      <c r="D312" s="20"/>
      <c r="E312" s="20"/>
      <c r="F312" s="20"/>
      <c r="G312" s="20"/>
      <c r="H312" s="20"/>
      <c r="I312" s="20"/>
      <c r="J312" s="20"/>
      <c r="K312" s="20"/>
      <c r="N312" s="19"/>
      <c r="O312" s="20"/>
      <c r="P312" s="20"/>
      <c r="Q312" s="20"/>
      <c r="R312" s="20"/>
      <c r="S312" s="20"/>
      <c r="T312" s="20"/>
      <c r="U312" s="20"/>
      <c r="V312" s="20"/>
      <c r="W312" s="20"/>
      <c r="X312" s="33"/>
      <c r="Y312" s="33"/>
      <c r="Z312" s="33"/>
    </row>
    <row r="313" spans="2:26" ht="13" x14ac:dyDescent="0.3">
      <c r="B313" s="25"/>
      <c r="C313" s="20"/>
      <c r="D313" s="20"/>
      <c r="E313" s="20"/>
      <c r="F313" s="20"/>
      <c r="G313" s="20"/>
      <c r="H313" s="20"/>
      <c r="I313" s="20"/>
      <c r="J313" s="20"/>
      <c r="K313" s="20"/>
      <c r="N313" s="19"/>
      <c r="O313" s="20"/>
      <c r="P313" s="20"/>
      <c r="Q313" s="20"/>
      <c r="R313" s="20"/>
      <c r="S313" s="20"/>
      <c r="T313" s="20"/>
      <c r="U313" s="20"/>
      <c r="V313" s="20"/>
      <c r="W313" s="20"/>
      <c r="X313" s="33"/>
      <c r="Y313" s="33"/>
      <c r="Z313" s="33"/>
    </row>
    <row r="314" spans="2:26" ht="13" x14ac:dyDescent="0.3">
      <c r="B314" s="25"/>
      <c r="C314" s="20"/>
      <c r="D314" s="20"/>
      <c r="E314" s="20"/>
      <c r="F314" s="20"/>
      <c r="G314" s="20"/>
      <c r="H314" s="20"/>
      <c r="I314" s="20"/>
      <c r="J314" s="20"/>
      <c r="K314" s="20"/>
      <c r="N314" s="19"/>
      <c r="O314" s="20"/>
      <c r="P314" s="20"/>
      <c r="Q314" s="20"/>
      <c r="R314" s="20"/>
      <c r="S314" s="20"/>
      <c r="T314" s="20"/>
      <c r="U314" s="20"/>
      <c r="V314" s="20"/>
      <c r="W314" s="20"/>
      <c r="X314" s="33"/>
      <c r="Y314" s="33"/>
      <c r="Z314" s="33"/>
    </row>
    <row r="318" spans="2:26" ht="13" x14ac:dyDescent="0.3">
      <c r="C318" s="20"/>
      <c r="D318" s="20"/>
      <c r="E318" s="20"/>
      <c r="F318" s="20"/>
      <c r="G318" s="20"/>
      <c r="H318" s="20"/>
      <c r="I318" s="20"/>
      <c r="J318" s="20"/>
      <c r="K318" s="20"/>
      <c r="O318" s="20"/>
      <c r="P318" s="20"/>
      <c r="Q318" s="20"/>
      <c r="R318" s="20"/>
      <c r="S318" s="20"/>
      <c r="T318" s="20"/>
      <c r="U318" s="20"/>
      <c r="V318" s="20"/>
      <c r="W318" s="20"/>
      <c r="X318" s="33"/>
      <c r="Y318" s="33"/>
      <c r="Z318" s="33"/>
    </row>
    <row r="319" spans="2:26" ht="13" x14ac:dyDescent="0.3">
      <c r="C319" s="20"/>
      <c r="D319" s="20"/>
      <c r="E319" s="20"/>
      <c r="F319" s="20"/>
      <c r="G319" s="20"/>
      <c r="H319" s="20"/>
      <c r="I319" s="20"/>
      <c r="J319" s="20"/>
      <c r="K319" s="20"/>
      <c r="O319" s="20"/>
      <c r="P319" s="20"/>
      <c r="Q319" s="20"/>
      <c r="R319" s="20"/>
      <c r="S319" s="20"/>
      <c r="T319" s="20"/>
      <c r="U319" s="20"/>
      <c r="V319" s="20"/>
      <c r="W319" s="20"/>
      <c r="X319" s="33"/>
      <c r="Y319" s="33"/>
      <c r="Z319" s="33"/>
    </row>
    <row r="320" spans="2:26" ht="13" x14ac:dyDescent="0.3">
      <c r="B320" s="25"/>
      <c r="C320" s="20"/>
      <c r="D320" s="20"/>
      <c r="E320" s="20"/>
      <c r="F320" s="20"/>
      <c r="G320" s="20"/>
      <c r="H320" s="20"/>
      <c r="I320" s="20"/>
      <c r="J320" s="20"/>
      <c r="K320" s="20"/>
      <c r="N320" s="19"/>
      <c r="O320" s="20"/>
      <c r="P320" s="20"/>
      <c r="Q320" s="20"/>
      <c r="R320" s="20"/>
      <c r="S320" s="20"/>
      <c r="T320" s="20"/>
      <c r="U320" s="20"/>
      <c r="V320" s="20"/>
      <c r="W320" s="20"/>
      <c r="X320" s="33"/>
      <c r="Y320" s="33"/>
      <c r="Z320" s="33"/>
    </row>
    <row r="321" spans="2:26" ht="13" x14ac:dyDescent="0.3">
      <c r="B321" s="25"/>
      <c r="C321" s="20"/>
      <c r="D321" s="20"/>
      <c r="E321" s="20"/>
      <c r="F321" s="20"/>
      <c r="G321" s="20"/>
      <c r="H321" s="20"/>
      <c r="I321" s="20"/>
      <c r="J321" s="20"/>
      <c r="K321" s="20"/>
      <c r="N321" s="19"/>
      <c r="O321" s="20"/>
      <c r="P321" s="20"/>
      <c r="Q321" s="20"/>
      <c r="R321" s="20"/>
      <c r="S321" s="20"/>
      <c r="T321" s="20"/>
      <c r="U321" s="20"/>
      <c r="V321" s="20"/>
      <c r="W321" s="20"/>
      <c r="X321" s="33"/>
      <c r="Y321" s="33"/>
      <c r="Z321" s="33"/>
    </row>
    <row r="322" spans="2:26" ht="13" x14ac:dyDescent="0.3">
      <c r="B322" s="25"/>
      <c r="C322" s="20"/>
      <c r="D322" s="20"/>
      <c r="E322" s="20"/>
      <c r="F322" s="20"/>
      <c r="G322" s="20"/>
      <c r="H322" s="20"/>
      <c r="I322" s="20"/>
      <c r="J322" s="20"/>
      <c r="K322" s="20"/>
      <c r="N322" s="19"/>
      <c r="O322" s="20"/>
      <c r="P322" s="20"/>
      <c r="Q322" s="20"/>
      <c r="R322" s="20"/>
      <c r="S322" s="20"/>
      <c r="T322" s="20"/>
      <c r="U322" s="20"/>
      <c r="V322" s="20"/>
      <c r="W322" s="20"/>
      <c r="X322" s="33"/>
      <c r="Y322" s="33"/>
      <c r="Z322" s="33"/>
    </row>
    <row r="323" spans="2:26" ht="13" x14ac:dyDescent="0.3">
      <c r="B323" s="25"/>
      <c r="C323" s="20"/>
      <c r="D323" s="20"/>
      <c r="E323" s="20"/>
      <c r="F323" s="20"/>
      <c r="G323" s="20"/>
      <c r="H323" s="20"/>
      <c r="I323" s="20"/>
      <c r="J323" s="20"/>
      <c r="K323" s="20"/>
      <c r="N323" s="19"/>
      <c r="O323" s="20"/>
      <c r="P323" s="20"/>
      <c r="Q323" s="20"/>
      <c r="R323" s="20"/>
      <c r="S323" s="20"/>
      <c r="T323" s="20"/>
      <c r="U323" s="20"/>
      <c r="V323" s="20"/>
      <c r="W323" s="20"/>
      <c r="X323" s="33"/>
      <c r="Y323" s="33"/>
      <c r="Z323" s="33"/>
    </row>
    <row r="327" spans="2:26" ht="13" x14ac:dyDescent="0.3">
      <c r="C327" s="20"/>
      <c r="D327" s="20"/>
      <c r="E327" s="20"/>
      <c r="F327" s="20"/>
      <c r="G327" s="20"/>
      <c r="H327" s="20"/>
      <c r="I327" s="20"/>
      <c r="J327" s="20"/>
      <c r="K327" s="20"/>
      <c r="O327" s="20"/>
      <c r="P327" s="20"/>
      <c r="Q327" s="20"/>
      <c r="R327" s="20"/>
      <c r="S327" s="20"/>
      <c r="T327" s="20"/>
      <c r="U327" s="20"/>
      <c r="V327" s="20"/>
      <c r="W327" s="20"/>
      <c r="X327" s="33"/>
      <c r="Y327" s="33"/>
      <c r="Z327" s="33"/>
    </row>
    <row r="328" spans="2:26" ht="13" x14ac:dyDescent="0.3">
      <c r="C328" s="20"/>
      <c r="D328" s="20"/>
      <c r="E328" s="20"/>
      <c r="F328" s="20"/>
      <c r="G328" s="20"/>
      <c r="H328" s="20"/>
      <c r="I328" s="20"/>
      <c r="J328" s="20"/>
      <c r="K328" s="20"/>
      <c r="O328" s="20"/>
      <c r="P328" s="20"/>
      <c r="Q328" s="20"/>
      <c r="R328" s="20"/>
      <c r="S328" s="20"/>
      <c r="T328" s="20"/>
      <c r="U328" s="20"/>
      <c r="V328" s="20"/>
      <c r="W328" s="20"/>
      <c r="X328" s="33"/>
      <c r="Y328" s="33"/>
      <c r="Z328" s="33"/>
    </row>
    <row r="329" spans="2:26" ht="13" x14ac:dyDescent="0.3">
      <c r="B329" s="25"/>
      <c r="C329" s="20"/>
      <c r="D329" s="20"/>
      <c r="E329" s="20"/>
      <c r="F329" s="20"/>
      <c r="G329" s="20"/>
      <c r="H329" s="20"/>
      <c r="I329" s="20"/>
      <c r="J329" s="20"/>
      <c r="K329" s="20"/>
      <c r="N329" s="19"/>
      <c r="O329" s="20"/>
      <c r="P329" s="20"/>
      <c r="Q329" s="20"/>
      <c r="R329" s="20"/>
      <c r="S329" s="20"/>
      <c r="T329" s="20"/>
      <c r="U329" s="20"/>
      <c r="V329" s="20"/>
      <c r="W329" s="20"/>
      <c r="X329" s="33"/>
      <c r="Y329" s="33"/>
      <c r="Z329" s="33"/>
    </row>
    <row r="330" spans="2:26" ht="13" x14ac:dyDescent="0.3">
      <c r="B330" s="25"/>
      <c r="C330" s="20"/>
      <c r="D330" s="20"/>
      <c r="E330" s="20"/>
      <c r="F330" s="20"/>
      <c r="G330" s="20"/>
      <c r="H330" s="20"/>
      <c r="I330" s="20"/>
      <c r="J330" s="20"/>
      <c r="K330" s="20"/>
      <c r="N330" s="19"/>
      <c r="O330" s="20"/>
      <c r="P330" s="20"/>
      <c r="Q330" s="20"/>
      <c r="R330" s="20"/>
      <c r="S330" s="20"/>
      <c r="T330" s="20"/>
      <c r="U330" s="20"/>
      <c r="V330" s="20"/>
      <c r="W330" s="20"/>
      <c r="X330" s="33"/>
      <c r="Y330" s="33"/>
      <c r="Z330" s="33"/>
    </row>
    <row r="331" spans="2:26" ht="13" x14ac:dyDescent="0.3">
      <c r="B331" s="25"/>
      <c r="C331" s="20"/>
      <c r="D331" s="20"/>
      <c r="E331" s="20"/>
      <c r="F331" s="20"/>
      <c r="G331" s="20"/>
      <c r="H331" s="20"/>
      <c r="I331" s="20"/>
      <c r="J331" s="20"/>
      <c r="K331" s="20"/>
      <c r="N331" s="19"/>
      <c r="O331" s="20"/>
      <c r="P331" s="20"/>
      <c r="Q331" s="20"/>
      <c r="R331" s="20"/>
      <c r="S331" s="20"/>
      <c r="T331" s="20"/>
      <c r="U331" s="20"/>
      <c r="V331" s="20"/>
      <c r="W331" s="20"/>
      <c r="X331" s="33"/>
      <c r="Y331" s="33"/>
      <c r="Z331" s="33"/>
    </row>
    <row r="332" spans="2:26" ht="13" x14ac:dyDescent="0.3">
      <c r="B332" s="25"/>
      <c r="C332" s="20"/>
      <c r="D332" s="20"/>
      <c r="E332" s="20"/>
      <c r="F332" s="20"/>
      <c r="G332" s="20"/>
      <c r="H332" s="20"/>
      <c r="I332" s="20"/>
      <c r="J332" s="20"/>
      <c r="K332" s="20"/>
      <c r="N332" s="19"/>
      <c r="O332" s="20"/>
      <c r="P332" s="20"/>
      <c r="Q332" s="20"/>
      <c r="R332" s="20"/>
      <c r="S332" s="20"/>
      <c r="T332" s="20"/>
      <c r="U332" s="20"/>
      <c r="V332" s="20"/>
      <c r="W332" s="20"/>
      <c r="X332" s="33"/>
      <c r="Y332" s="33"/>
      <c r="Z332" s="33"/>
    </row>
    <row r="336" spans="2:26" ht="13" x14ac:dyDescent="0.3">
      <c r="C336" s="20"/>
      <c r="D336" s="20"/>
      <c r="E336" s="20"/>
      <c r="F336" s="20"/>
      <c r="G336" s="20"/>
      <c r="H336" s="20"/>
      <c r="I336" s="20"/>
      <c r="J336" s="20"/>
      <c r="K336" s="20"/>
      <c r="O336" s="20"/>
      <c r="P336" s="20"/>
      <c r="Q336" s="20"/>
      <c r="R336" s="20"/>
      <c r="S336" s="20"/>
      <c r="T336" s="20"/>
      <c r="U336" s="20"/>
      <c r="V336" s="20"/>
      <c r="W336" s="20"/>
      <c r="X336" s="33"/>
      <c r="Y336" s="33"/>
      <c r="Z336" s="33"/>
    </row>
    <row r="337" spans="2:26" ht="13" x14ac:dyDescent="0.3">
      <c r="C337" s="20"/>
      <c r="D337" s="20"/>
      <c r="E337" s="20"/>
      <c r="F337" s="20"/>
      <c r="G337" s="20"/>
      <c r="H337" s="20"/>
      <c r="I337" s="20"/>
      <c r="J337" s="20"/>
      <c r="K337" s="20"/>
      <c r="O337" s="20"/>
      <c r="P337" s="20"/>
      <c r="Q337" s="20"/>
      <c r="R337" s="20"/>
      <c r="S337" s="20"/>
      <c r="T337" s="20"/>
      <c r="U337" s="20"/>
      <c r="V337" s="20"/>
      <c r="W337" s="20"/>
      <c r="X337" s="33"/>
      <c r="Y337" s="33"/>
      <c r="Z337" s="33"/>
    </row>
    <row r="338" spans="2:26" ht="13" x14ac:dyDescent="0.3">
      <c r="B338" s="25"/>
      <c r="C338" s="20"/>
      <c r="D338" s="20"/>
      <c r="E338" s="20"/>
      <c r="F338" s="20"/>
      <c r="G338" s="20"/>
      <c r="H338" s="20"/>
      <c r="I338" s="20"/>
      <c r="J338" s="20"/>
      <c r="K338" s="20"/>
      <c r="N338" s="19"/>
      <c r="O338" s="20"/>
      <c r="P338" s="20"/>
      <c r="Q338" s="20"/>
      <c r="R338" s="20"/>
      <c r="S338" s="20"/>
      <c r="T338" s="20"/>
      <c r="U338" s="20"/>
      <c r="V338" s="20"/>
      <c r="W338" s="20"/>
      <c r="X338" s="33"/>
      <c r="Y338" s="33"/>
      <c r="Z338" s="33"/>
    </row>
    <row r="339" spans="2:26" ht="13" x14ac:dyDescent="0.3">
      <c r="B339" s="25"/>
      <c r="C339" s="20"/>
      <c r="D339" s="20"/>
      <c r="E339" s="20"/>
      <c r="F339" s="20"/>
      <c r="G339" s="20"/>
      <c r="H339" s="20"/>
      <c r="I339" s="20"/>
      <c r="J339" s="20"/>
      <c r="K339" s="20"/>
      <c r="N339" s="19"/>
      <c r="O339" s="20"/>
      <c r="P339" s="20"/>
      <c r="Q339" s="20"/>
      <c r="R339" s="20"/>
      <c r="S339" s="20"/>
      <c r="T339" s="20"/>
      <c r="U339" s="20"/>
      <c r="V339" s="20"/>
      <c r="W339" s="20"/>
      <c r="X339" s="33"/>
      <c r="Y339" s="33"/>
      <c r="Z339" s="33"/>
    </row>
    <row r="340" spans="2:26" ht="13" x14ac:dyDescent="0.3">
      <c r="B340" s="25"/>
      <c r="C340" s="20"/>
      <c r="D340" s="20"/>
      <c r="E340" s="20"/>
      <c r="F340" s="20"/>
      <c r="G340" s="20"/>
      <c r="H340" s="20"/>
      <c r="I340" s="20"/>
      <c r="J340" s="20"/>
      <c r="K340" s="20"/>
      <c r="N340" s="19"/>
      <c r="O340" s="20"/>
      <c r="P340" s="20"/>
      <c r="Q340" s="20"/>
      <c r="R340" s="20"/>
      <c r="S340" s="20"/>
      <c r="T340" s="20"/>
      <c r="U340" s="20"/>
      <c r="V340" s="20"/>
      <c r="W340" s="20"/>
      <c r="X340" s="33"/>
      <c r="Y340" s="33"/>
      <c r="Z340" s="33"/>
    </row>
    <row r="341" spans="2:26" ht="13" x14ac:dyDescent="0.3">
      <c r="B341" s="25"/>
      <c r="C341" s="20"/>
      <c r="D341" s="20"/>
      <c r="E341" s="20"/>
      <c r="F341" s="20"/>
      <c r="G341" s="20"/>
      <c r="H341" s="20"/>
      <c r="I341" s="20"/>
      <c r="J341" s="20"/>
      <c r="K341" s="20"/>
      <c r="N341" s="19"/>
      <c r="O341" s="20"/>
      <c r="P341" s="20"/>
      <c r="Q341" s="20"/>
      <c r="R341" s="20"/>
      <c r="S341" s="20"/>
      <c r="T341" s="20"/>
      <c r="U341" s="20"/>
      <c r="V341" s="20"/>
      <c r="W341" s="20"/>
      <c r="X341" s="33"/>
      <c r="Y341" s="33"/>
      <c r="Z341" s="33"/>
    </row>
    <row r="345" spans="2:26" ht="13" x14ac:dyDescent="0.3">
      <c r="C345" s="20"/>
      <c r="D345" s="20"/>
      <c r="E345" s="20"/>
      <c r="F345" s="20"/>
      <c r="G345" s="20"/>
      <c r="H345" s="20"/>
      <c r="I345" s="20"/>
      <c r="J345" s="20"/>
      <c r="K345" s="20"/>
      <c r="O345" s="20"/>
      <c r="P345" s="20"/>
      <c r="Q345" s="20"/>
      <c r="R345" s="20"/>
      <c r="S345" s="20"/>
      <c r="T345" s="20"/>
      <c r="U345" s="20"/>
      <c r="V345" s="20"/>
      <c r="W345" s="20"/>
      <c r="X345" s="33"/>
      <c r="Y345" s="33"/>
      <c r="Z345" s="33"/>
    </row>
    <row r="346" spans="2:26" ht="13" x14ac:dyDescent="0.3">
      <c r="C346" s="20"/>
      <c r="D346" s="20"/>
      <c r="E346" s="20"/>
      <c r="F346" s="20"/>
      <c r="G346" s="20"/>
      <c r="H346" s="20"/>
      <c r="I346" s="20"/>
      <c r="J346" s="20"/>
      <c r="K346" s="20"/>
      <c r="O346" s="20"/>
      <c r="P346" s="20"/>
      <c r="Q346" s="20"/>
      <c r="R346" s="20"/>
      <c r="S346" s="20"/>
      <c r="T346" s="20"/>
      <c r="U346" s="20"/>
      <c r="V346" s="20"/>
      <c r="W346" s="20"/>
      <c r="X346" s="33"/>
      <c r="Y346" s="33"/>
      <c r="Z346" s="33"/>
    </row>
    <row r="347" spans="2:26" ht="13" x14ac:dyDescent="0.3">
      <c r="B347" s="25"/>
      <c r="C347" s="20"/>
      <c r="D347" s="20"/>
      <c r="E347" s="20"/>
      <c r="F347" s="20"/>
      <c r="G347" s="20"/>
      <c r="H347" s="20"/>
      <c r="I347" s="20"/>
      <c r="J347" s="20"/>
      <c r="K347" s="20"/>
      <c r="N347" s="19"/>
      <c r="O347" s="20"/>
      <c r="P347" s="20"/>
      <c r="Q347" s="20"/>
      <c r="R347" s="20"/>
      <c r="S347" s="20"/>
      <c r="T347" s="20"/>
      <c r="U347" s="20"/>
      <c r="V347" s="20"/>
      <c r="W347" s="20"/>
      <c r="X347" s="33"/>
      <c r="Y347" s="33"/>
      <c r="Z347" s="33"/>
    </row>
    <row r="348" spans="2:26" ht="13" x14ac:dyDescent="0.3">
      <c r="B348" s="25"/>
      <c r="C348" s="20"/>
      <c r="D348" s="20"/>
      <c r="E348" s="20"/>
      <c r="F348" s="20"/>
      <c r="G348" s="20"/>
      <c r="H348" s="20"/>
      <c r="I348" s="20"/>
      <c r="J348" s="20"/>
      <c r="K348" s="20"/>
      <c r="N348" s="19"/>
      <c r="O348" s="20"/>
      <c r="P348" s="20"/>
      <c r="Q348" s="20"/>
      <c r="R348" s="20"/>
      <c r="S348" s="20"/>
      <c r="T348" s="20"/>
      <c r="U348" s="20"/>
      <c r="V348" s="20"/>
      <c r="W348" s="20"/>
      <c r="X348" s="33"/>
      <c r="Y348" s="33"/>
      <c r="Z348" s="33"/>
    </row>
    <row r="349" spans="2:26" ht="13" x14ac:dyDescent="0.3">
      <c r="B349" s="25"/>
      <c r="C349" s="20"/>
      <c r="D349" s="20"/>
      <c r="E349" s="20"/>
      <c r="F349" s="20"/>
      <c r="G349" s="20"/>
      <c r="H349" s="20"/>
      <c r="I349" s="20"/>
      <c r="J349" s="20"/>
      <c r="K349" s="20"/>
      <c r="N349" s="19"/>
      <c r="O349" s="20"/>
      <c r="P349" s="20"/>
      <c r="Q349" s="20"/>
      <c r="R349" s="20"/>
      <c r="S349" s="20"/>
      <c r="T349" s="20"/>
      <c r="U349" s="20"/>
      <c r="V349" s="20"/>
      <c r="W349" s="20"/>
      <c r="X349" s="33"/>
      <c r="Y349" s="33"/>
      <c r="Z349" s="33"/>
    </row>
    <row r="350" spans="2:26" ht="13" x14ac:dyDescent="0.3">
      <c r="B350" s="25"/>
      <c r="C350" s="20"/>
      <c r="D350" s="20"/>
      <c r="E350" s="20"/>
      <c r="F350" s="20"/>
      <c r="G350" s="20"/>
      <c r="H350" s="20"/>
      <c r="I350" s="20"/>
      <c r="J350" s="20"/>
      <c r="K350" s="20"/>
      <c r="N350" s="19"/>
      <c r="O350" s="20"/>
      <c r="P350" s="20"/>
      <c r="Q350" s="20"/>
      <c r="R350" s="20"/>
      <c r="S350" s="20"/>
      <c r="T350" s="20"/>
      <c r="U350" s="20"/>
      <c r="V350" s="20"/>
      <c r="W350" s="20"/>
      <c r="X350" s="33"/>
      <c r="Y350" s="33"/>
      <c r="Z350" s="33"/>
    </row>
    <row r="354" spans="2:26" ht="13" x14ac:dyDescent="0.3">
      <c r="C354" s="20"/>
      <c r="D354" s="20"/>
      <c r="E354" s="20"/>
      <c r="F354" s="20"/>
      <c r="G354" s="20"/>
      <c r="H354" s="20"/>
      <c r="I354" s="20"/>
      <c r="J354" s="20"/>
      <c r="K354" s="20"/>
      <c r="O354" s="20"/>
      <c r="P354" s="20"/>
      <c r="Q354" s="20"/>
      <c r="R354" s="20"/>
      <c r="S354" s="20"/>
      <c r="T354" s="20"/>
      <c r="U354" s="20"/>
      <c r="V354" s="20"/>
      <c r="W354" s="20"/>
      <c r="X354" s="33"/>
      <c r="Y354" s="33"/>
      <c r="Z354" s="33"/>
    </row>
    <row r="355" spans="2:26" ht="13" x14ac:dyDescent="0.3">
      <c r="C355" s="20"/>
      <c r="D355" s="20"/>
      <c r="E355" s="20"/>
      <c r="F355" s="20"/>
      <c r="G355" s="20"/>
      <c r="H355" s="20"/>
      <c r="I355" s="20"/>
      <c r="J355" s="20"/>
      <c r="K355" s="20"/>
      <c r="O355" s="20"/>
      <c r="P355" s="20"/>
      <c r="Q355" s="20"/>
      <c r="R355" s="20"/>
      <c r="S355" s="20"/>
      <c r="T355" s="20"/>
      <c r="U355" s="20"/>
      <c r="V355" s="20"/>
      <c r="W355" s="20"/>
      <c r="X355" s="33"/>
      <c r="Y355" s="33"/>
      <c r="Z355" s="33"/>
    </row>
    <row r="356" spans="2:26" ht="13" x14ac:dyDescent="0.3">
      <c r="B356" s="25"/>
      <c r="C356" s="20"/>
      <c r="D356" s="20"/>
      <c r="E356" s="20"/>
      <c r="F356" s="20"/>
      <c r="G356" s="20"/>
      <c r="H356" s="20"/>
      <c r="I356" s="20"/>
      <c r="J356" s="20"/>
      <c r="K356" s="20"/>
      <c r="N356" s="19"/>
      <c r="O356" s="20"/>
      <c r="P356" s="20"/>
      <c r="Q356" s="20"/>
      <c r="R356" s="20"/>
      <c r="S356" s="20"/>
      <c r="T356" s="20"/>
      <c r="U356" s="20"/>
      <c r="V356" s="20"/>
      <c r="W356" s="20"/>
      <c r="X356" s="33"/>
      <c r="Y356" s="33"/>
      <c r="Z356" s="33"/>
    </row>
    <row r="357" spans="2:26" ht="13" x14ac:dyDescent="0.3">
      <c r="B357" s="25"/>
      <c r="C357" s="20"/>
      <c r="D357" s="20"/>
      <c r="E357" s="20"/>
      <c r="F357" s="20"/>
      <c r="G357" s="20"/>
      <c r="H357" s="20"/>
      <c r="I357" s="20"/>
      <c r="J357" s="20"/>
      <c r="K357" s="20"/>
      <c r="N357" s="19"/>
      <c r="O357" s="20"/>
      <c r="P357" s="20"/>
      <c r="Q357" s="20"/>
      <c r="R357" s="20"/>
      <c r="S357" s="20"/>
      <c r="T357" s="20"/>
      <c r="U357" s="20"/>
      <c r="V357" s="20"/>
      <c r="W357" s="20"/>
      <c r="X357" s="33"/>
      <c r="Y357" s="33"/>
      <c r="Z357" s="33"/>
    </row>
    <row r="358" spans="2:26" ht="13" x14ac:dyDescent="0.3">
      <c r="B358" s="25"/>
      <c r="C358" s="20"/>
      <c r="D358" s="20"/>
      <c r="E358" s="20"/>
      <c r="F358" s="20"/>
      <c r="G358" s="20"/>
      <c r="H358" s="20"/>
      <c r="I358" s="20"/>
      <c r="J358" s="20"/>
      <c r="K358" s="20"/>
      <c r="N358" s="19"/>
      <c r="O358" s="20"/>
      <c r="P358" s="20"/>
      <c r="Q358" s="20"/>
      <c r="R358" s="20"/>
      <c r="S358" s="20"/>
      <c r="T358" s="20"/>
      <c r="U358" s="20"/>
      <c r="V358" s="20"/>
      <c r="W358" s="20"/>
      <c r="X358" s="33"/>
      <c r="Y358" s="33"/>
      <c r="Z358" s="33"/>
    </row>
    <row r="359" spans="2:26" ht="13" x14ac:dyDescent="0.3">
      <c r="B359" s="25"/>
      <c r="C359" s="20"/>
      <c r="D359" s="20"/>
      <c r="E359" s="20"/>
      <c r="F359" s="20"/>
      <c r="G359" s="20"/>
      <c r="H359" s="20"/>
      <c r="I359" s="20"/>
      <c r="J359" s="20"/>
      <c r="K359" s="20"/>
      <c r="N359" s="19"/>
      <c r="O359" s="20"/>
      <c r="P359" s="20"/>
      <c r="Q359" s="20"/>
      <c r="R359" s="20"/>
      <c r="S359" s="20"/>
      <c r="T359" s="20"/>
      <c r="U359" s="20"/>
      <c r="V359" s="20"/>
      <c r="W359" s="20"/>
      <c r="X359" s="33"/>
      <c r="Y359" s="33"/>
      <c r="Z359" s="33"/>
    </row>
    <row r="363" spans="2:26" ht="13" x14ac:dyDescent="0.3">
      <c r="C363" s="20"/>
      <c r="D363" s="20"/>
      <c r="E363" s="20"/>
      <c r="F363" s="20"/>
      <c r="G363" s="20"/>
      <c r="H363" s="20"/>
      <c r="I363" s="20"/>
      <c r="J363" s="20"/>
      <c r="K363" s="20"/>
      <c r="O363" s="20"/>
      <c r="P363" s="20"/>
      <c r="Q363" s="20"/>
      <c r="R363" s="20"/>
      <c r="S363" s="20"/>
      <c r="T363" s="20"/>
      <c r="U363" s="20"/>
      <c r="V363" s="20"/>
      <c r="W363" s="20"/>
      <c r="X363" s="33"/>
      <c r="Y363" s="33"/>
      <c r="Z363" s="33"/>
    </row>
    <row r="364" spans="2:26" ht="13" x14ac:dyDescent="0.3">
      <c r="C364" s="20"/>
      <c r="D364" s="20"/>
      <c r="E364" s="20"/>
      <c r="F364" s="20"/>
      <c r="G364" s="20"/>
      <c r="H364" s="20"/>
      <c r="I364" s="20"/>
      <c r="J364" s="20"/>
      <c r="K364" s="20"/>
      <c r="O364" s="20"/>
      <c r="P364" s="20"/>
      <c r="Q364" s="20"/>
      <c r="R364" s="20"/>
      <c r="S364" s="20"/>
      <c r="T364" s="20"/>
      <c r="U364" s="20"/>
      <c r="V364" s="20"/>
      <c r="W364" s="20"/>
      <c r="X364" s="33"/>
      <c r="Y364" s="33"/>
      <c r="Z364" s="33"/>
    </row>
    <row r="365" spans="2:26" ht="13" x14ac:dyDescent="0.3">
      <c r="B365" s="25"/>
      <c r="C365" s="20"/>
      <c r="D365" s="20"/>
      <c r="E365" s="20"/>
      <c r="F365" s="20"/>
      <c r="G365" s="20"/>
      <c r="H365" s="20"/>
      <c r="I365" s="20"/>
      <c r="J365" s="20"/>
      <c r="K365" s="20"/>
      <c r="N365" s="19"/>
      <c r="O365" s="20"/>
      <c r="P365" s="20"/>
      <c r="Q365" s="20"/>
      <c r="R365" s="20"/>
      <c r="S365" s="20"/>
      <c r="T365" s="20"/>
      <c r="U365" s="20"/>
      <c r="V365" s="20"/>
      <c r="W365" s="20"/>
      <c r="X365" s="33"/>
      <c r="Y365" s="33"/>
      <c r="Z365" s="33"/>
    </row>
    <row r="366" spans="2:26" ht="13" x14ac:dyDescent="0.3">
      <c r="B366" s="25"/>
      <c r="C366" s="20"/>
      <c r="D366" s="20"/>
      <c r="E366" s="20"/>
      <c r="F366" s="20"/>
      <c r="G366" s="20"/>
      <c r="H366" s="20"/>
      <c r="I366" s="20"/>
      <c r="J366" s="20"/>
      <c r="K366" s="20"/>
      <c r="N366" s="19"/>
      <c r="O366" s="20"/>
      <c r="P366" s="20"/>
      <c r="Q366" s="20"/>
      <c r="R366" s="20"/>
      <c r="S366" s="20"/>
      <c r="T366" s="20"/>
      <c r="U366" s="20"/>
      <c r="V366" s="20"/>
      <c r="W366" s="20"/>
      <c r="X366" s="33"/>
      <c r="Y366" s="33"/>
      <c r="Z366" s="33"/>
    </row>
    <row r="367" spans="2:26" ht="13" x14ac:dyDescent="0.3">
      <c r="B367" s="25"/>
      <c r="C367" s="20"/>
      <c r="D367" s="20"/>
      <c r="E367" s="20"/>
      <c r="F367" s="20"/>
      <c r="G367" s="20"/>
      <c r="H367" s="20"/>
      <c r="I367" s="20"/>
      <c r="J367" s="20"/>
      <c r="K367" s="20"/>
      <c r="N367" s="19"/>
      <c r="O367" s="20"/>
      <c r="P367" s="20"/>
      <c r="Q367" s="20"/>
      <c r="R367" s="20"/>
      <c r="S367" s="20"/>
      <c r="T367" s="20"/>
      <c r="U367" s="20"/>
      <c r="V367" s="20"/>
      <c r="W367" s="20"/>
      <c r="X367" s="33"/>
      <c r="Y367" s="33"/>
      <c r="Z367" s="33"/>
    </row>
    <row r="368" spans="2:26" ht="13" x14ac:dyDescent="0.3">
      <c r="B368" s="25"/>
      <c r="C368" s="20"/>
      <c r="D368" s="20"/>
      <c r="E368" s="20"/>
      <c r="F368" s="20"/>
      <c r="G368" s="20"/>
      <c r="H368" s="20"/>
      <c r="I368" s="20"/>
      <c r="J368" s="20"/>
      <c r="K368" s="20"/>
      <c r="N368" s="19"/>
      <c r="O368" s="20"/>
      <c r="P368" s="20"/>
      <c r="Q368" s="20"/>
      <c r="R368" s="20"/>
      <c r="S368" s="20"/>
      <c r="T368" s="20"/>
      <c r="U368" s="20"/>
      <c r="V368" s="20"/>
      <c r="W368" s="20"/>
      <c r="X368" s="33"/>
      <c r="Y368" s="33"/>
      <c r="Z368" s="33"/>
    </row>
    <row r="372" spans="2:26" ht="13" x14ac:dyDescent="0.3">
      <c r="C372" s="20"/>
      <c r="D372" s="20"/>
      <c r="E372" s="20"/>
      <c r="F372" s="20"/>
      <c r="G372" s="20"/>
      <c r="H372" s="20"/>
      <c r="I372" s="20"/>
      <c r="J372" s="20"/>
      <c r="K372" s="20"/>
      <c r="O372" s="20"/>
      <c r="P372" s="20"/>
      <c r="Q372" s="20"/>
      <c r="R372" s="20"/>
      <c r="S372" s="20"/>
      <c r="T372" s="20"/>
      <c r="U372" s="20"/>
      <c r="V372" s="20"/>
      <c r="W372" s="20"/>
      <c r="X372" s="33"/>
      <c r="Y372" s="33"/>
      <c r="Z372" s="33"/>
    </row>
    <row r="373" spans="2:26" ht="13" x14ac:dyDescent="0.3">
      <c r="C373" s="20"/>
      <c r="D373" s="20"/>
      <c r="E373" s="20"/>
      <c r="F373" s="20"/>
      <c r="G373" s="20"/>
      <c r="H373" s="20"/>
      <c r="I373" s="20"/>
      <c r="J373" s="20"/>
      <c r="K373" s="20"/>
      <c r="O373" s="20"/>
      <c r="P373" s="20"/>
      <c r="Q373" s="20"/>
      <c r="R373" s="20"/>
      <c r="S373" s="20"/>
      <c r="T373" s="20"/>
      <c r="U373" s="20"/>
      <c r="V373" s="20"/>
      <c r="W373" s="20"/>
      <c r="X373" s="33"/>
      <c r="Y373" s="33"/>
      <c r="Z373" s="33"/>
    </row>
    <row r="374" spans="2:26" ht="13" x14ac:dyDescent="0.3">
      <c r="B374" s="25"/>
      <c r="C374" s="20"/>
      <c r="D374" s="20"/>
      <c r="E374" s="20"/>
      <c r="F374" s="20"/>
      <c r="G374" s="20"/>
      <c r="H374" s="20"/>
      <c r="I374" s="20"/>
      <c r="J374" s="20"/>
      <c r="K374" s="20"/>
      <c r="N374" s="19"/>
      <c r="O374" s="20"/>
      <c r="P374" s="20"/>
      <c r="Q374" s="20"/>
      <c r="R374" s="20"/>
      <c r="S374" s="20"/>
      <c r="T374" s="20"/>
      <c r="U374" s="20"/>
      <c r="V374" s="20"/>
      <c r="W374" s="20"/>
      <c r="X374" s="33"/>
      <c r="Y374" s="33"/>
      <c r="Z374" s="33"/>
    </row>
    <row r="375" spans="2:26" ht="13" x14ac:dyDescent="0.3">
      <c r="B375" s="25"/>
      <c r="C375" s="20"/>
      <c r="D375" s="20"/>
      <c r="E375" s="20"/>
      <c r="F375" s="20"/>
      <c r="G375" s="20"/>
      <c r="H375" s="20"/>
      <c r="I375" s="20"/>
      <c r="J375" s="20"/>
      <c r="K375" s="20"/>
      <c r="N375" s="19"/>
      <c r="O375" s="20"/>
      <c r="P375" s="20"/>
      <c r="Q375" s="20"/>
      <c r="R375" s="20"/>
      <c r="S375" s="20"/>
      <c r="T375" s="20"/>
      <c r="U375" s="20"/>
      <c r="V375" s="20"/>
      <c r="W375" s="20"/>
      <c r="X375" s="33"/>
      <c r="Y375" s="33"/>
      <c r="Z375" s="33"/>
    </row>
    <row r="376" spans="2:26" ht="13" x14ac:dyDescent="0.3">
      <c r="B376" s="25"/>
      <c r="C376" s="20"/>
      <c r="D376" s="20"/>
      <c r="E376" s="20"/>
      <c r="F376" s="20"/>
      <c r="G376" s="20"/>
      <c r="H376" s="20"/>
      <c r="I376" s="20"/>
      <c r="J376" s="20"/>
      <c r="K376" s="20"/>
      <c r="N376" s="19"/>
      <c r="O376" s="20"/>
      <c r="P376" s="20"/>
      <c r="Q376" s="20"/>
      <c r="R376" s="20"/>
      <c r="S376" s="20"/>
      <c r="T376" s="20"/>
      <c r="U376" s="20"/>
      <c r="V376" s="20"/>
      <c r="W376" s="20"/>
      <c r="X376" s="33"/>
      <c r="Y376" s="33"/>
      <c r="Z376" s="33"/>
    </row>
    <row r="377" spans="2:26" ht="13" x14ac:dyDescent="0.3">
      <c r="B377" s="25"/>
      <c r="C377" s="20"/>
      <c r="D377" s="20"/>
      <c r="E377" s="20"/>
      <c r="F377" s="20"/>
      <c r="G377" s="20"/>
      <c r="H377" s="20"/>
      <c r="I377" s="20"/>
      <c r="J377" s="20"/>
      <c r="K377" s="20"/>
      <c r="N377" s="19"/>
      <c r="O377" s="20"/>
      <c r="P377" s="20"/>
      <c r="Q377" s="20"/>
      <c r="R377" s="20"/>
      <c r="S377" s="20"/>
      <c r="T377" s="20"/>
      <c r="U377" s="20"/>
      <c r="V377" s="20"/>
      <c r="W377" s="20"/>
      <c r="X377" s="33"/>
      <c r="Y377" s="33"/>
      <c r="Z377" s="33"/>
    </row>
    <row r="381" spans="2:26" ht="13" x14ac:dyDescent="0.3">
      <c r="C381" s="20"/>
      <c r="D381" s="20"/>
      <c r="E381" s="20"/>
      <c r="F381" s="20"/>
      <c r="G381" s="20"/>
      <c r="H381" s="20"/>
      <c r="I381" s="20"/>
      <c r="J381" s="20"/>
      <c r="K381" s="20"/>
      <c r="O381" s="20"/>
      <c r="P381" s="20"/>
      <c r="Q381" s="20"/>
      <c r="R381" s="20"/>
      <c r="S381" s="20"/>
      <c r="T381" s="20"/>
      <c r="U381" s="20"/>
      <c r="V381" s="20"/>
      <c r="W381" s="20"/>
      <c r="X381" s="33"/>
      <c r="Y381" s="33"/>
      <c r="Z381" s="33"/>
    </row>
    <row r="382" spans="2:26" ht="13" x14ac:dyDescent="0.3">
      <c r="C382" s="20"/>
      <c r="D382" s="20"/>
      <c r="E382" s="20"/>
      <c r="F382" s="20"/>
      <c r="G382" s="20"/>
      <c r="H382" s="20"/>
      <c r="I382" s="20"/>
      <c r="J382" s="20"/>
      <c r="K382" s="20"/>
      <c r="O382" s="20"/>
      <c r="P382" s="20"/>
      <c r="Q382" s="20"/>
      <c r="R382" s="20"/>
      <c r="S382" s="20"/>
      <c r="T382" s="20"/>
      <c r="U382" s="20"/>
      <c r="V382" s="20"/>
      <c r="W382" s="20"/>
      <c r="X382" s="33"/>
      <c r="Y382" s="33"/>
      <c r="Z382" s="33"/>
    </row>
    <row r="383" spans="2:26" ht="13" x14ac:dyDescent="0.3">
      <c r="B383" s="25"/>
      <c r="C383" s="20"/>
      <c r="D383" s="20"/>
      <c r="E383" s="20"/>
      <c r="F383" s="20"/>
      <c r="G383" s="20"/>
      <c r="H383" s="20"/>
      <c r="I383" s="20"/>
      <c r="J383" s="20"/>
      <c r="K383" s="20"/>
      <c r="N383" s="19"/>
      <c r="O383" s="20"/>
      <c r="P383" s="20"/>
      <c r="Q383" s="20"/>
      <c r="R383" s="20"/>
      <c r="S383" s="20"/>
      <c r="T383" s="20"/>
      <c r="U383" s="20"/>
      <c r="V383" s="20"/>
      <c r="W383" s="20"/>
      <c r="X383" s="33"/>
      <c r="Y383" s="33"/>
      <c r="Z383" s="33"/>
    </row>
    <row r="384" spans="2:26" ht="13" x14ac:dyDescent="0.3">
      <c r="B384" s="25"/>
      <c r="C384" s="20"/>
      <c r="D384" s="20"/>
      <c r="E384" s="20"/>
      <c r="F384" s="20"/>
      <c r="G384" s="20"/>
      <c r="H384" s="20"/>
      <c r="I384" s="20"/>
      <c r="J384" s="20"/>
      <c r="K384" s="20"/>
      <c r="N384" s="19"/>
      <c r="O384" s="20"/>
      <c r="P384" s="20"/>
      <c r="Q384" s="20"/>
      <c r="R384" s="20"/>
      <c r="S384" s="20"/>
      <c r="T384" s="20"/>
      <c r="U384" s="20"/>
      <c r="V384" s="20"/>
      <c r="W384" s="20"/>
      <c r="X384" s="33"/>
      <c r="Y384" s="33"/>
      <c r="Z384" s="33"/>
    </row>
    <row r="385" spans="2:26" ht="13" x14ac:dyDescent="0.3">
      <c r="B385" s="25"/>
      <c r="C385" s="20"/>
      <c r="D385" s="20"/>
      <c r="E385" s="20"/>
      <c r="F385" s="20"/>
      <c r="G385" s="20"/>
      <c r="H385" s="20"/>
      <c r="I385" s="20"/>
      <c r="J385" s="20"/>
      <c r="K385" s="20"/>
      <c r="N385" s="19"/>
      <c r="O385" s="20"/>
      <c r="P385" s="20"/>
      <c r="Q385" s="20"/>
      <c r="R385" s="20"/>
      <c r="S385" s="20"/>
      <c r="T385" s="20"/>
      <c r="U385" s="20"/>
      <c r="V385" s="20"/>
      <c r="W385" s="20"/>
      <c r="X385" s="33"/>
      <c r="Y385" s="33"/>
      <c r="Z385" s="33"/>
    </row>
    <row r="386" spans="2:26" ht="13" x14ac:dyDescent="0.3">
      <c r="B386" s="25"/>
      <c r="C386" s="20"/>
      <c r="D386" s="20"/>
      <c r="E386" s="20"/>
      <c r="F386" s="20"/>
      <c r="G386" s="20"/>
      <c r="H386" s="20"/>
      <c r="I386" s="20"/>
      <c r="J386" s="20"/>
      <c r="K386" s="20"/>
      <c r="N386" s="19"/>
      <c r="O386" s="20"/>
      <c r="P386" s="20"/>
      <c r="Q386" s="20"/>
      <c r="R386" s="20"/>
      <c r="S386" s="20"/>
      <c r="T386" s="20"/>
      <c r="U386" s="20"/>
      <c r="V386" s="20"/>
      <c r="W386" s="20"/>
      <c r="X386" s="33"/>
      <c r="Y386" s="33"/>
      <c r="Z386" s="33"/>
    </row>
    <row r="390" spans="2:26" ht="13" x14ac:dyDescent="0.3">
      <c r="C390" s="20"/>
      <c r="D390" s="20"/>
      <c r="E390" s="20"/>
      <c r="F390" s="20"/>
      <c r="G390" s="20"/>
      <c r="H390" s="20"/>
      <c r="I390" s="20"/>
      <c r="J390" s="20"/>
      <c r="K390" s="20"/>
      <c r="O390" s="20"/>
      <c r="P390" s="20"/>
      <c r="Q390" s="20"/>
      <c r="R390" s="20"/>
      <c r="S390" s="20"/>
      <c r="T390" s="20"/>
      <c r="U390" s="20"/>
      <c r="V390" s="20"/>
      <c r="W390" s="20"/>
      <c r="X390" s="33"/>
      <c r="Y390" s="33"/>
      <c r="Z390" s="33"/>
    </row>
    <row r="391" spans="2:26" ht="13" x14ac:dyDescent="0.3">
      <c r="C391" s="20"/>
      <c r="D391" s="20"/>
      <c r="E391" s="20"/>
      <c r="F391" s="20"/>
      <c r="G391" s="20"/>
      <c r="H391" s="20"/>
      <c r="I391" s="20"/>
      <c r="J391" s="20"/>
      <c r="K391" s="20"/>
      <c r="O391" s="20"/>
      <c r="P391" s="20"/>
      <c r="Q391" s="20"/>
      <c r="R391" s="20"/>
      <c r="S391" s="20"/>
      <c r="T391" s="20"/>
      <c r="U391" s="20"/>
      <c r="V391" s="20"/>
      <c r="W391" s="20"/>
      <c r="X391" s="33"/>
      <c r="Y391" s="33"/>
      <c r="Z391" s="33"/>
    </row>
    <row r="392" spans="2:26" ht="13" x14ac:dyDescent="0.3">
      <c r="B392" s="25"/>
      <c r="C392" s="20"/>
      <c r="D392" s="20"/>
      <c r="E392" s="20"/>
      <c r="F392" s="20"/>
      <c r="G392" s="20"/>
      <c r="H392" s="20"/>
      <c r="I392" s="20"/>
      <c r="J392" s="20"/>
      <c r="K392" s="20"/>
      <c r="N392" s="19"/>
      <c r="O392" s="20"/>
      <c r="P392" s="20"/>
      <c r="Q392" s="20"/>
      <c r="R392" s="20"/>
      <c r="S392" s="20"/>
      <c r="T392" s="20"/>
      <c r="U392" s="20"/>
      <c r="V392" s="20"/>
      <c r="W392" s="20"/>
      <c r="X392" s="33"/>
      <c r="Y392" s="33"/>
      <c r="Z392" s="33"/>
    </row>
    <row r="393" spans="2:26" ht="13" x14ac:dyDescent="0.3">
      <c r="B393" s="25"/>
      <c r="C393" s="20"/>
      <c r="D393" s="20"/>
      <c r="E393" s="20"/>
      <c r="F393" s="20"/>
      <c r="G393" s="20"/>
      <c r="H393" s="20"/>
      <c r="I393" s="20"/>
      <c r="J393" s="20"/>
      <c r="K393" s="20"/>
      <c r="N393" s="19"/>
      <c r="O393" s="20"/>
      <c r="P393" s="20"/>
      <c r="Q393" s="20"/>
      <c r="R393" s="20"/>
      <c r="S393" s="20"/>
      <c r="T393" s="20"/>
      <c r="U393" s="20"/>
      <c r="V393" s="20"/>
      <c r="W393" s="20"/>
      <c r="X393" s="33"/>
      <c r="Y393" s="33"/>
      <c r="Z393" s="33"/>
    </row>
    <row r="394" spans="2:26" ht="13" x14ac:dyDescent="0.3">
      <c r="B394" s="25"/>
      <c r="C394" s="20"/>
      <c r="D394" s="20"/>
      <c r="E394" s="20"/>
      <c r="F394" s="20"/>
      <c r="G394" s="20"/>
      <c r="H394" s="20"/>
      <c r="I394" s="20"/>
      <c r="J394" s="20"/>
      <c r="K394" s="20"/>
      <c r="N394" s="19"/>
      <c r="O394" s="20"/>
      <c r="P394" s="20"/>
      <c r="Q394" s="20"/>
      <c r="R394" s="20"/>
      <c r="S394" s="20"/>
      <c r="T394" s="20"/>
      <c r="U394" s="20"/>
      <c r="V394" s="20"/>
      <c r="W394" s="20"/>
      <c r="X394" s="33"/>
      <c r="Y394" s="33"/>
      <c r="Z394" s="33"/>
    </row>
    <row r="395" spans="2:26" ht="13" x14ac:dyDescent="0.3">
      <c r="B395" s="25"/>
      <c r="C395" s="20"/>
      <c r="D395" s="20"/>
      <c r="E395" s="20"/>
      <c r="F395" s="20"/>
      <c r="G395" s="20"/>
      <c r="H395" s="20"/>
      <c r="I395" s="20"/>
      <c r="J395" s="20"/>
      <c r="K395" s="20"/>
      <c r="N395" s="19"/>
      <c r="O395" s="20"/>
      <c r="P395" s="20"/>
      <c r="Q395" s="20"/>
      <c r="R395" s="20"/>
      <c r="S395" s="20"/>
      <c r="T395" s="20"/>
      <c r="U395" s="20"/>
      <c r="V395" s="20"/>
      <c r="W395" s="20"/>
      <c r="X395" s="33"/>
      <c r="Y395" s="33"/>
      <c r="Z395" s="33"/>
    </row>
    <row r="399" spans="2:26" ht="13" x14ac:dyDescent="0.3">
      <c r="C399" s="20"/>
      <c r="D399" s="20"/>
      <c r="E399" s="20"/>
      <c r="F399" s="20"/>
      <c r="G399" s="20"/>
      <c r="H399" s="20"/>
      <c r="I399" s="20"/>
      <c r="J399" s="20"/>
      <c r="K399" s="20"/>
      <c r="O399" s="20"/>
      <c r="P399" s="20"/>
      <c r="Q399" s="20"/>
      <c r="R399" s="20"/>
      <c r="S399" s="20"/>
      <c r="T399" s="20"/>
      <c r="U399" s="20"/>
      <c r="V399" s="20"/>
      <c r="W399" s="20"/>
      <c r="X399" s="33"/>
      <c r="Y399" s="33"/>
      <c r="Z399" s="33"/>
    </row>
    <row r="400" spans="2:26" ht="13" x14ac:dyDescent="0.3">
      <c r="C400" s="20"/>
      <c r="D400" s="20"/>
      <c r="E400" s="20"/>
      <c r="F400" s="20"/>
      <c r="G400" s="20"/>
      <c r="H400" s="20"/>
      <c r="I400" s="20"/>
      <c r="J400" s="20"/>
      <c r="K400" s="20"/>
      <c r="O400" s="20"/>
      <c r="P400" s="20"/>
      <c r="Q400" s="20"/>
      <c r="R400" s="20"/>
      <c r="S400" s="20"/>
      <c r="T400" s="20"/>
      <c r="U400" s="20"/>
      <c r="V400" s="20"/>
      <c r="W400" s="20"/>
      <c r="X400" s="33"/>
      <c r="Y400" s="33"/>
      <c r="Z400" s="33"/>
    </row>
    <row r="401" spans="2:26" ht="13" x14ac:dyDescent="0.3">
      <c r="B401" s="25"/>
      <c r="C401" s="20"/>
      <c r="D401" s="20"/>
      <c r="E401" s="20"/>
      <c r="F401" s="20"/>
      <c r="G401" s="20"/>
      <c r="H401" s="20"/>
      <c r="I401" s="20"/>
      <c r="J401" s="20"/>
      <c r="K401" s="20"/>
      <c r="N401" s="19"/>
      <c r="O401" s="20"/>
      <c r="P401" s="20"/>
      <c r="Q401" s="20"/>
      <c r="R401" s="20"/>
      <c r="S401" s="20"/>
      <c r="T401" s="20"/>
      <c r="U401" s="20"/>
      <c r="V401" s="20"/>
      <c r="W401" s="20"/>
      <c r="X401" s="33"/>
      <c r="Y401" s="33"/>
      <c r="Z401" s="33"/>
    </row>
    <row r="402" spans="2:26" ht="13" x14ac:dyDescent="0.3">
      <c r="B402" s="25"/>
      <c r="C402" s="20"/>
      <c r="D402" s="20"/>
      <c r="E402" s="20"/>
      <c r="F402" s="20"/>
      <c r="G402" s="20"/>
      <c r="H402" s="20"/>
      <c r="I402" s="20"/>
      <c r="J402" s="20"/>
      <c r="K402" s="20"/>
      <c r="N402" s="19"/>
      <c r="O402" s="20"/>
      <c r="P402" s="20"/>
      <c r="Q402" s="20"/>
      <c r="R402" s="20"/>
      <c r="S402" s="20"/>
      <c r="T402" s="20"/>
      <c r="U402" s="20"/>
      <c r="V402" s="20"/>
      <c r="W402" s="20"/>
      <c r="X402" s="33"/>
      <c r="Y402" s="33"/>
      <c r="Z402" s="33"/>
    </row>
    <row r="403" spans="2:26" ht="13" x14ac:dyDescent="0.3">
      <c r="B403" s="25"/>
      <c r="C403" s="20"/>
      <c r="D403" s="20"/>
      <c r="E403" s="20"/>
      <c r="F403" s="20"/>
      <c r="G403" s="20"/>
      <c r="H403" s="20"/>
      <c r="I403" s="20"/>
      <c r="J403" s="20"/>
      <c r="K403" s="20"/>
      <c r="N403" s="19"/>
      <c r="O403" s="20"/>
      <c r="P403" s="20"/>
      <c r="Q403" s="20"/>
      <c r="R403" s="20"/>
      <c r="S403" s="20"/>
      <c r="T403" s="20"/>
      <c r="U403" s="20"/>
      <c r="V403" s="20"/>
      <c r="W403" s="20"/>
      <c r="X403" s="33"/>
      <c r="Y403" s="33"/>
      <c r="Z403" s="33"/>
    </row>
    <row r="404" spans="2:26" ht="13" x14ac:dyDescent="0.3">
      <c r="B404" s="25"/>
      <c r="C404" s="20"/>
      <c r="D404" s="20"/>
      <c r="E404" s="20"/>
      <c r="F404" s="20"/>
      <c r="G404" s="20"/>
      <c r="H404" s="20"/>
      <c r="I404" s="20"/>
      <c r="J404" s="20"/>
      <c r="K404" s="20"/>
      <c r="N404" s="19"/>
      <c r="O404" s="20"/>
      <c r="P404" s="20"/>
      <c r="Q404" s="20"/>
      <c r="R404" s="20"/>
      <c r="S404" s="20"/>
      <c r="T404" s="20"/>
      <c r="U404" s="20"/>
      <c r="V404" s="20"/>
      <c r="W404" s="20"/>
      <c r="X404" s="33"/>
      <c r="Y404" s="33"/>
      <c r="Z404" s="33"/>
    </row>
    <row r="408" spans="2:26" ht="13" x14ac:dyDescent="0.3">
      <c r="C408" s="20"/>
      <c r="D408" s="20"/>
      <c r="E408" s="20"/>
      <c r="F408" s="20"/>
      <c r="G408" s="20"/>
      <c r="H408" s="20"/>
      <c r="I408" s="20"/>
      <c r="J408" s="20"/>
      <c r="K408" s="20"/>
      <c r="O408" s="20"/>
      <c r="P408" s="20"/>
      <c r="Q408" s="20"/>
      <c r="R408" s="20"/>
      <c r="S408" s="20"/>
      <c r="T408" s="20"/>
      <c r="U408" s="20"/>
      <c r="V408" s="20"/>
      <c r="W408" s="20"/>
      <c r="X408" s="33"/>
      <c r="Y408" s="33"/>
      <c r="Z408" s="33"/>
    </row>
    <row r="409" spans="2:26" ht="13" x14ac:dyDescent="0.3">
      <c r="C409" s="20"/>
      <c r="D409" s="20"/>
      <c r="E409" s="20"/>
      <c r="F409" s="20"/>
      <c r="G409" s="20"/>
      <c r="H409" s="20"/>
      <c r="I409" s="20"/>
      <c r="J409" s="20"/>
      <c r="K409" s="20"/>
      <c r="O409" s="20"/>
      <c r="P409" s="20"/>
      <c r="Q409" s="20"/>
      <c r="R409" s="20"/>
      <c r="S409" s="20"/>
      <c r="T409" s="20"/>
      <c r="U409" s="20"/>
      <c r="V409" s="20"/>
      <c r="W409" s="20"/>
      <c r="X409" s="33"/>
      <c r="Y409" s="33"/>
      <c r="Z409" s="33"/>
    </row>
    <row r="410" spans="2:26" ht="13" x14ac:dyDescent="0.3">
      <c r="B410" s="25"/>
      <c r="C410" s="20"/>
      <c r="D410" s="20"/>
      <c r="E410" s="20"/>
      <c r="F410" s="20"/>
      <c r="G410" s="20"/>
      <c r="H410" s="20"/>
      <c r="I410" s="20"/>
      <c r="J410" s="20"/>
      <c r="K410" s="20"/>
      <c r="N410" s="19"/>
      <c r="O410" s="20"/>
      <c r="P410" s="20"/>
      <c r="Q410" s="20"/>
      <c r="R410" s="20"/>
      <c r="S410" s="20"/>
      <c r="T410" s="20"/>
      <c r="U410" s="20"/>
      <c r="V410" s="20"/>
      <c r="W410" s="20"/>
      <c r="X410" s="33"/>
      <c r="Y410" s="33"/>
      <c r="Z410" s="33"/>
    </row>
    <row r="411" spans="2:26" ht="13" x14ac:dyDescent="0.3">
      <c r="B411" s="25"/>
      <c r="C411" s="20"/>
      <c r="D411" s="20"/>
      <c r="E411" s="20"/>
      <c r="F411" s="20"/>
      <c r="G411" s="20"/>
      <c r="H411" s="20"/>
      <c r="I411" s="20"/>
      <c r="J411" s="20"/>
      <c r="K411" s="20"/>
      <c r="N411" s="19"/>
      <c r="O411" s="20"/>
      <c r="P411" s="20"/>
      <c r="Q411" s="20"/>
      <c r="R411" s="20"/>
      <c r="S411" s="20"/>
      <c r="T411" s="20"/>
      <c r="U411" s="20"/>
      <c r="V411" s="20"/>
      <c r="W411" s="20"/>
      <c r="X411" s="33"/>
      <c r="Y411" s="33"/>
      <c r="Z411" s="33"/>
    </row>
    <row r="412" spans="2:26" ht="13" x14ac:dyDescent="0.3">
      <c r="B412" s="25"/>
      <c r="C412" s="20"/>
      <c r="D412" s="20"/>
      <c r="E412" s="20"/>
      <c r="F412" s="20"/>
      <c r="G412" s="20"/>
      <c r="H412" s="20"/>
      <c r="I412" s="20"/>
      <c r="J412" s="20"/>
      <c r="K412" s="20"/>
      <c r="N412" s="19"/>
      <c r="O412" s="20"/>
      <c r="P412" s="20"/>
      <c r="Q412" s="20"/>
      <c r="R412" s="20"/>
      <c r="S412" s="20"/>
      <c r="T412" s="20"/>
      <c r="U412" s="20"/>
      <c r="V412" s="20"/>
      <c r="W412" s="20"/>
      <c r="X412" s="33"/>
      <c r="Y412" s="33"/>
      <c r="Z412" s="33"/>
    </row>
    <row r="413" spans="2:26" ht="13" x14ac:dyDescent="0.3">
      <c r="B413" s="25"/>
      <c r="C413" s="20"/>
      <c r="D413" s="20"/>
      <c r="E413" s="20"/>
      <c r="F413" s="20"/>
      <c r="G413" s="20"/>
      <c r="H413" s="20"/>
      <c r="I413" s="20"/>
      <c r="J413" s="20"/>
      <c r="K413" s="20"/>
      <c r="N413" s="19"/>
      <c r="O413" s="20"/>
      <c r="P413" s="20"/>
      <c r="Q413" s="20"/>
      <c r="R413" s="20"/>
      <c r="S413" s="20"/>
      <c r="T413" s="20"/>
      <c r="U413" s="20"/>
      <c r="V413" s="20"/>
      <c r="W413" s="20"/>
      <c r="X413" s="33"/>
      <c r="Y413" s="33"/>
      <c r="Z413" s="33"/>
    </row>
    <row r="417" spans="2:26" ht="13" x14ac:dyDescent="0.3">
      <c r="C417" s="20"/>
      <c r="D417" s="20"/>
      <c r="E417" s="20"/>
      <c r="F417" s="20"/>
      <c r="G417" s="20"/>
      <c r="H417" s="20"/>
      <c r="I417" s="20"/>
      <c r="J417" s="20"/>
      <c r="K417" s="20"/>
      <c r="O417" s="20"/>
      <c r="P417" s="20"/>
      <c r="Q417" s="20"/>
      <c r="R417" s="20"/>
      <c r="S417" s="20"/>
      <c r="T417" s="20"/>
      <c r="U417" s="20"/>
      <c r="V417" s="20"/>
      <c r="W417" s="20"/>
      <c r="X417" s="33"/>
      <c r="Y417" s="33"/>
      <c r="Z417" s="33"/>
    </row>
    <row r="418" spans="2:26" ht="13" x14ac:dyDescent="0.3">
      <c r="C418" s="20"/>
      <c r="D418" s="20"/>
      <c r="E418" s="20"/>
      <c r="F418" s="20"/>
      <c r="G418" s="20"/>
      <c r="H418" s="20"/>
      <c r="I418" s="20"/>
      <c r="J418" s="20"/>
      <c r="K418" s="20"/>
      <c r="O418" s="20"/>
      <c r="P418" s="20"/>
      <c r="Q418" s="20"/>
      <c r="R418" s="20"/>
      <c r="S418" s="20"/>
      <c r="T418" s="20"/>
      <c r="U418" s="20"/>
      <c r="V418" s="20"/>
      <c r="W418" s="20"/>
      <c r="X418" s="33"/>
      <c r="Y418" s="33"/>
      <c r="Z418" s="33"/>
    </row>
    <row r="419" spans="2:26" ht="13" x14ac:dyDescent="0.3">
      <c r="B419" s="25"/>
      <c r="C419" s="20"/>
      <c r="D419" s="20"/>
      <c r="E419" s="20"/>
      <c r="F419" s="20"/>
      <c r="G419" s="20"/>
      <c r="H419" s="20"/>
      <c r="I419" s="20"/>
      <c r="J419" s="20"/>
      <c r="K419" s="20"/>
      <c r="N419" s="19"/>
      <c r="O419" s="20"/>
      <c r="P419" s="20"/>
      <c r="Q419" s="20"/>
      <c r="R419" s="20"/>
      <c r="S419" s="20"/>
      <c r="T419" s="20"/>
      <c r="U419" s="20"/>
      <c r="V419" s="20"/>
      <c r="W419" s="20"/>
      <c r="X419" s="33"/>
      <c r="Y419" s="33"/>
      <c r="Z419" s="33"/>
    </row>
    <row r="420" spans="2:26" ht="13" x14ac:dyDescent="0.3">
      <c r="B420" s="25"/>
      <c r="C420" s="20"/>
      <c r="D420" s="20"/>
      <c r="E420" s="20"/>
      <c r="F420" s="20"/>
      <c r="G420" s="20"/>
      <c r="H420" s="20"/>
      <c r="I420" s="20"/>
      <c r="J420" s="20"/>
      <c r="K420" s="20"/>
      <c r="N420" s="19"/>
      <c r="O420" s="20"/>
      <c r="P420" s="20"/>
      <c r="Q420" s="20"/>
      <c r="R420" s="20"/>
      <c r="S420" s="20"/>
      <c r="T420" s="20"/>
      <c r="U420" s="20"/>
      <c r="V420" s="20"/>
      <c r="W420" s="20"/>
      <c r="X420" s="33"/>
      <c r="Y420" s="33"/>
      <c r="Z420" s="33"/>
    </row>
    <row r="421" spans="2:26" ht="13" x14ac:dyDescent="0.3">
      <c r="B421" s="25"/>
      <c r="C421" s="20"/>
      <c r="D421" s="20"/>
      <c r="E421" s="20"/>
      <c r="F421" s="20"/>
      <c r="G421" s="20"/>
      <c r="H421" s="20"/>
      <c r="I421" s="20"/>
      <c r="J421" s="20"/>
      <c r="K421" s="20"/>
      <c r="N421" s="19"/>
      <c r="O421" s="20"/>
      <c r="P421" s="20"/>
      <c r="Q421" s="20"/>
      <c r="R421" s="20"/>
      <c r="S421" s="20"/>
      <c r="T421" s="20"/>
      <c r="U421" s="20"/>
      <c r="V421" s="20"/>
      <c r="W421" s="20"/>
      <c r="X421" s="33"/>
      <c r="Y421" s="33"/>
      <c r="Z421" s="33"/>
    </row>
    <row r="422" spans="2:26" ht="13" x14ac:dyDescent="0.3">
      <c r="B422" s="25"/>
      <c r="C422" s="20"/>
      <c r="D422" s="20"/>
      <c r="E422" s="20"/>
      <c r="F422" s="20"/>
      <c r="G422" s="20"/>
      <c r="H422" s="20"/>
      <c r="I422" s="20"/>
      <c r="J422" s="20"/>
      <c r="K422" s="20"/>
      <c r="N422" s="19"/>
      <c r="O422" s="20"/>
      <c r="P422" s="20"/>
      <c r="Q422" s="20"/>
      <c r="R422" s="20"/>
      <c r="S422" s="20"/>
      <c r="T422" s="20"/>
      <c r="U422" s="20"/>
      <c r="V422" s="20"/>
      <c r="W422" s="20"/>
      <c r="X422" s="33"/>
      <c r="Y422" s="33"/>
      <c r="Z422" s="33"/>
    </row>
    <row r="426" spans="2:26" ht="13" x14ac:dyDescent="0.3">
      <c r="C426" s="20"/>
      <c r="D426" s="20"/>
      <c r="E426" s="20"/>
      <c r="F426" s="20"/>
      <c r="G426" s="20"/>
      <c r="H426" s="20"/>
      <c r="I426" s="20"/>
      <c r="J426" s="20"/>
      <c r="K426" s="20"/>
      <c r="O426" s="20"/>
      <c r="P426" s="20"/>
      <c r="Q426" s="20"/>
      <c r="R426" s="20"/>
      <c r="S426" s="20"/>
      <c r="T426" s="20"/>
      <c r="U426" s="20"/>
      <c r="V426" s="20"/>
      <c r="W426" s="20"/>
      <c r="X426" s="33"/>
      <c r="Y426" s="33"/>
      <c r="Z426" s="33"/>
    </row>
    <row r="427" spans="2:26" ht="13" x14ac:dyDescent="0.3">
      <c r="C427" s="20"/>
      <c r="D427" s="20"/>
      <c r="E427" s="20"/>
      <c r="F427" s="20"/>
      <c r="G427" s="20"/>
      <c r="H427" s="20"/>
      <c r="I427" s="20"/>
      <c r="J427" s="20"/>
      <c r="K427" s="20"/>
      <c r="O427" s="20"/>
      <c r="P427" s="20"/>
      <c r="Q427" s="20"/>
      <c r="R427" s="20"/>
      <c r="S427" s="20"/>
      <c r="T427" s="20"/>
      <c r="U427" s="20"/>
      <c r="V427" s="20"/>
      <c r="W427" s="20"/>
      <c r="X427" s="33"/>
      <c r="Y427" s="33"/>
      <c r="Z427" s="33"/>
    </row>
    <row r="428" spans="2:26" ht="13" x14ac:dyDescent="0.3">
      <c r="B428" s="25"/>
      <c r="C428" s="20"/>
      <c r="D428" s="20"/>
      <c r="E428" s="20"/>
      <c r="F428" s="20"/>
      <c r="G428" s="20"/>
      <c r="H428" s="20"/>
      <c r="I428" s="20"/>
      <c r="J428" s="20"/>
      <c r="K428" s="20"/>
      <c r="N428" s="19"/>
      <c r="O428" s="20"/>
      <c r="P428" s="20"/>
      <c r="Q428" s="20"/>
      <c r="R428" s="20"/>
      <c r="S428" s="20"/>
      <c r="T428" s="20"/>
      <c r="U428" s="20"/>
      <c r="V428" s="20"/>
      <c r="W428" s="20"/>
      <c r="X428" s="33"/>
      <c r="Y428" s="33"/>
      <c r="Z428" s="33"/>
    </row>
    <row r="429" spans="2:26" ht="13" x14ac:dyDescent="0.3">
      <c r="B429" s="25"/>
      <c r="C429" s="20"/>
      <c r="D429" s="20"/>
      <c r="E429" s="20"/>
      <c r="F429" s="20"/>
      <c r="G429" s="20"/>
      <c r="H429" s="20"/>
      <c r="I429" s="20"/>
      <c r="J429" s="20"/>
      <c r="K429" s="20"/>
      <c r="N429" s="19"/>
      <c r="O429" s="20"/>
      <c r="P429" s="20"/>
      <c r="Q429" s="20"/>
      <c r="R429" s="20"/>
      <c r="S429" s="20"/>
      <c r="T429" s="20"/>
      <c r="U429" s="20"/>
      <c r="V429" s="20"/>
      <c r="W429" s="20"/>
      <c r="X429" s="33"/>
      <c r="Y429" s="33"/>
      <c r="Z429" s="33"/>
    </row>
    <row r="430" spans="2:26" ht="13" x14ac:dyDescent="0.3">
      <c r="B430" s="25"/>
      <c r="C430" s="20"/>
      <c r="D430" s="20"/>
      <c r="E430" s="20"/>
      <c r="F430" s="20"/>
      <c r="G430" s="20"/>
      <c r="H430" s="20"/>
      <c r="I430" s="20"/>
      <c r="J430" s="20"/>
      <c r="K430" s="20"/>
      <c r="N430" s="19"/>
      <c r="O430" s="20"/>
      <c r="P430" s="20"/>
      <c r="Q430" s="20"/>
      <c r="R430" s="20"/>
      <c r="S430" s="20"/>
      <c r="T430" s="20"/>
      <c r="U430" s="20"/>
      <c r="V430" s="20"/>
      <c r="W430" s="20"/>
      <c r="X430" s="33"/>
      <c r="Y430" s="33"/>
      <c r="Z430" s="33"/>
    </row>
    <row r="431" spans="2:26" ht="13" x14ac:dyDescent="0.3">
      <c r="B431" s="25"/>
      <c r="C431" s="20"/>
      <c r="D431" s="20"/>
      <c r="E431" s="20"/>
      <c r="F431" s="20"/>
      <c r="G431" s="20"/>
      <c r="H431" s="20"/>
      <c r="I431" s="20"/>
      <c r="J431" s="20"/>
      <c r="K431" s="20"/>
      <c r="N431" s="19"/>
      <c r="O431" s="20"/>
      <c r="P431" s="20"/>
      <c r="Q431" s="20"/>
      <c r="R431" s="20"/>
      <c r="S431" s="20"/>
      <c r="T431" s="20"/>
      <c r="U431" s="20"/>
      <c r="V431" s="20"/>
      <c r="W431" s="20"/>
      <c r="X431" s="33"/>
      <c r="Y431" s="33"/>
      <c r="Z431" s="33"/>
    </row>
    <row r="435" spans="2:26" ht="13" x14ac:dyDescent="0.3">
      <c r="C435" s="20"/>
      <c r="D435" s="20"/>
      <c r="E435" s="20"/>
      <c r="F435" s="20"/>
      <c r="G435" s="20"/>
      <c r="H435" s="20"/>
      <c r="I435" s="20"/>
      <c r="J435" s="20"/>
      <c r="K435" s="20"/>
      <c r="O435" s="20"/>
      <c r="P435" s="20"/>
      <c r="Q435" s="20"/>
      <c r="R435" s="20"/>
      <c r="S435" s="20"/>
      <c r="T435" s="20"/>
      <c r="U435" s="20"/>
      <c r="V435" s="20"/>
      <c r="W435" s="20"/>
      <c r="X435" s="33"/>
      <c r="Y435" s="33"/>
      <c r="Z435" s="33"/>
    </row>
    <row r="436" spans="2:26" ht="13" x14ac:dyDescent="0.3">
      <c r="C436" s="20"/>
      <c r="D436" s="20"/>
      <c r="E436" s="20"/>
      <c r="F436" s="20"/>
      <c r="G436" s="20"/>
      <c r="H436" s="20"/>
      <c r="I436" s="20"/>
      <c r="J436" s="20"/>
      <c r="K436" s="20"/>
      <c r="O436" s="20"/>
      <c r="P436" s="20"/>
      <c r="Q436" s="20"/>
      <c r="R436" s="20"/>
      <c r="S436" s="20"/>
      <c r="T436" s="20"/>
      <c r="U436" s="20"/>
      <c r="V436" s="20"/>
      <c r="W436" s="20"/>
      <c r="X436" s="33"/>
      <c r="Y436" s="33"/>
      <c r="Z436" s="33"/>
    </row>
    <row r="437" spans="2:26" ht="13" x14ac:dyDescent="0.3">
      <c r="B437" s="25"/>
      <c r="C437" s="20"/>
      <c r="D437" s="20"/>
      <c r="E437" s="20"/>
      <c r="F437" s="20"/>
      <c r="G437" s="20"/>
      <c r="H437" s="20"/>
      <c r="I437" s="20"/>
      <c r="J437" s="20"/>
      <c r="K437" s="20"/>
      <c r="N437" s="19"/>
      <c r="O437" s="20"/>
      <c r="P437" s="20"/>
      <c r="Q437" s="20"/>
      <c r="R437" s="20"/>
      <c r="S437" s="20"/>
      <c r="T437" s="20"/>
      <c r="U437" s="20"/>
      <c r="V437" s="20"/>
      <c r="W437" s="20"/>
      <c r="X437" s="33"/>
      <c r="Y437" s="33"/>
      <c r="Z437" s="33"/>
    </row>
    <row r="438" spans="2:26" ht="13" x14ac:dyDescent="0.3">
      <c r="B438" s="25"/>
      <c r="C438" s="20"/>
      <c r="D438" s="20"/>
      <c r="E438" s="20"/>
      <c r="F438" s="20"/>
      <c r="G438" s="20"/>
      <c r="H438" s="20"/>
      <c r="I438" s="20"/>
      <c r="J438" s="20"/>
      <c r="K438" s="20"/>
      <c r="N438" s="19"/>
      <c r="O438" s="20"/>
      <c r="P438" s="20"/>
      <c r="Q438" s="20"/>
      <c r="R438" s="20"/>
      <c r="S438" s="20"/>
      <c r="T438" s="20"/>
      <c r="U438" s="20"/>
      <c r="V438" s="20"/>
      <c r="W438" s="20"/>
      <c r="X438" s="33"/>
      <c r="Y438" s="33"/>
      <c r="Z438" s="33"/>
    </row>
    <row r="439" spans="2:26" ht="13" x14ac:dyDescent="0.3">
      <c r="B439" s="25"/>
      <c r="C439" s="20"/>
      <c r="D439" s="20"/>
      <c r="E439" s="20"/>
      <c r="F439" s="20"/>
      <c r="G439" s="20"/>
      <c r="H439" s="20"/>
      <c r="I439" s="20"/>
      <c r="J439" s="20"/>
      <c r="K439" s="20"/>
      <c r="N439" s="19"/>
      <c r="O439" s="20"/>
      <c r="P439" s="20"/>
      <c r="Q439" s="20"/>
      <c r="R439" s="20"/>
      <c r="S439" s="20"/>
      <c r="T439" s="20"/>
      <c r="U439" s="20"/>
      <c r="V439" s="20"/>
      <c r="W439" s="20"/>
      <c r="X439" s="33"/>
      <c r="Y439" s="33"/>
      <c r="Z439" s="33"/>
    </row>
    <row r="440" spans="2:26" ht="13" x14ac:dyDescent="0.3">
      <c r="B440" s="25"/>
      <c r="C440" s="20"/>
      <c r="D440" s="20"/>
      <c r="E440" s="20"/>
      <c r="F440" s="20"/>
      <c r="G440" s="20"/>
      <c r="H440" s="20"/>
      <c r="I440" s="20"/>
      <c r="J440" s="20"/>
      <c r="K440" s="20"/>
      <c r="N440" s="19"/>
      <c r="O440" s="20"/>
      <c r="P440" s="20"/>
      <c r="Q440" s="20"/>
      <c r="R440" s="20"/>
      <c r="S440" s="20"/>
      <c r="T440" s="20"/>
      <c r="U440" s="20"/>
      <c r="V440" s="20"/>
      <c r="W440" s="20"/>
      <c r="X440" s="33"/>
      <c r="Y440" s="33"/>
      <c r="Z440" s="3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ED7D5-84EE-4A54-997B-CABD6A2ACB32}">
  <dimension ref="A1:AA983"/>
  <sheetViews>
    <sheetView showGridLines="0" workbookViewId="0">
      <selection activeCell="C626" sqref="C626"/>
    </sheetView>
  </sheetViews>
  <sheetFormatPr defaultColWidth="9.1796875" defaultRowHeight="13" x14ac:dyDescent="0.3"/>
  <cols>
    <col min="1" max="1" width="10.7265625" style="33" customWidth="1"/>
    <col min="2" max="2" width="56.81640625" style="33" customWidth="1"/>
    <col min="3" max="3" width="11.7265625" style="33" customWidth="1"/>
    <col min="4" max="12" width="8.7265625" style="92" customWidth="1"/>
    <col min="13" max="13" width="8.7265625" style="114" customWidth="1"/>
    <col min="14" max="14" width="6.7265625" style="33" customWidth="1"/>
    <col min="15" max="15" width="9.1796875" style="33"/>
    <col min="16" max="16" width="64.7265625" style="33" customWidth="1"/>
    <col min="17" max="17" width="11.7265625" style="33" customWidth="1"/>
    <col min="18" max="26" width="8.7265625" style="33" customWidth="1"/>
    <col min="27" max="27" width="7.7265625" style="33" customWidth="1"/>
    <col min="28" max="16384" width="9.1796875" style="33"/>
  </cols>
  <sheetData>
    <row r="1" spans="1:27" ht="14.5" x14ac:dyDescent="0.3">
      <c r="M1" s="111"/>
    </row>
    <row r="2" spans="1:27" ht="14.5" x14ac:dyDescent="0.35">
      <c r="A2" s="59" t="s">
        <v>465</v>
      </c>
      <c r="B2"/>
      <c r="C2" s="21"/>
      <c r="D2" s="93"/>
      <c r="E2" s="93"/>
      <c r="F2" s="93"/>
      <c r="G2" s="93"/>
      <c r="H2" s="93"/>
      <c r="I2" s="93"/>
      <c r="J2" s="93"/>
      <c r="K2" s="93"/>
      <c r="L2" s="94"/>
      <c r="M2" s="135"/>
      <c r="N2" s="32"/>
      <c r="O2" s="59" t="s">
        <v>466</v>
      </c>
      <c r="P2"/>
      <c r="Q2" s="21"/>
      <c r="R2" s="21"/>
      <c r="S2" s="21"/>
      <c r="T2" s="21"/>
      <c r="U2" s="21"/>
      <c r="V2" s="21"/>
      <c r="W2" s="21"/>
      <c r="X2" s="21"/>
      <c r="Y2" s="21"/>
      <c r="Z2" s="59"/>
      <c r="AA2" s="31"/>
    </row>
    <row r="3" spans="1:27" ht="19" customHeight="1" x14ac:dyDescent="0.3">
      <c r="A3" s="60" t="s">
        <v>467</v>
      </c>
      <c r="B3" s="60" t="s">
        <v>468</v>
      </c>
      <c r="C3" s="60" t="s">
        <v>0</v>
      </c>
      <c r="D3" s="95" t="s">
        <v>16</v>
      </c>
      <c r="E3" s="95" t="s">
        <v>15</v>
      </c>
      <c r="F3" s="95" t="s">
        <v>11</v>
      </c>
      <c r="G3" s="95" t="s">
        <v>4</v>
      </c>
      <c r="H3" s="95" t="s">
        <v>8</v>
      </c>
      <c r="I3" s="95" t="s">
        <v>19</v>
      </c>
      <c r="J3" s="95" t="s">
        <v>17</v>
      </c>
      <c r="K3" s="95" t="s">
        <v>2</v>
      </c>
      <c r="L3" s="95" t="s">
        <v>3</v>
      </c>
      <c r="M3" s="136"/>
      <c r="N3" s="34"/>
      <c r="O3" s="60" t="s">
        <v>467</v>
      </c>
      <c r="P3" s="74" t="s">
        <v>468</v>
      </c>
      <c r="Q3" s="60" t="s">
        <v>0</v>
      </c>
      <c r="R3" s="95" t="s">
        <v>16</v>
      </c>
      <c r="S3" s="95" t="s">
        <v>15</v>
      </c>
      <c r="T3" s="95" t="s">
        <v>11</v>
      </c>
      <c r="U3" s="95" t="s">
        <v>4</v>
      </c>
      <c r="V3" s="95" t="s">
        <v>8</v>
      </c>
      <c r="W3" s="95" t="s">
        <v>19</v>
      </c>
      <c r="X3" s="95" t="s">
        <v>17</v>
      </c>
      <c r="Y3" s="95" t="s">
        <v>2</v>
      </c>
      <c r="Z3" s="95" t="s">
        <v>3</v>
      </c>
    </row>
    <row r="4" spans="1:27" ht="15" customHeight="1" x14ac:dyDescent="0.4">
      <c r="A4" s="124" t="s">
        <v>469</v>
      </c>
      <c r="B4" s="70"/>
      <c r="C4" s="70"/>
      <c r="D4" s="125" t="s">
        <v>410</v>
      </c>
      <c r="E4" s="125" t="s">
        <v>410</v>
      </c>
      <c r="F4" s="125" t="s">
        <v>410</v>
      </c>
      <c r="G4" s="125" t="s">
        <v>410</v>
      </c>
      <c r="H4" s="125" t="s">
        <v>410</v>
      </c>
      <c r="I4" s="125" t="s">
        <v>410</v>
      </c>
      <c r="J4" s="125" t="s">
        <v>410</v>
      </c>
      <c r="K4" s="125" t="s">
        <v>410</v>
      </c>
      <c r="L4" s="125" t="s">
        <v>410</v>
      </c>
      <c r="M4" s="134"/>
      <c r="N4" s="26"/>
      <c r="O4" s="124" t="s">
        <v>469</v>
      </c>
      <c r="P4" s="130"/>
      <c r="Q4" s="70"/>
      <c r="R4" s="131" t="s">
        <v>411</v>
      </c>
      <c r="S4" s="131" t="s">
        <v>411</v>
      </c>
      <c r="T4" s="131" t="s">
        <v>411</v>
      </c>
      <c r="U4" s="131" t="s">
        <v>411</v>
      </c>
      <c r="V4" s="131" t="s">
        <v>411</v>
      </c>
      <c r="W4" s="131" t="s">
        <v>411</v>
      </c>
      <c r="X4" s="131" t="s">
        <v>411</v>
      </c>
      <c r="Y4" s="131" t="s">
        <v>411</v>
      </c>
      <c r="Z4" s="131" t="s">
        <v>411</v>
      </c>
    </row>
    <row r="5" spans="1:27" ht="15.75" customHeight="1" x14ac:dyDescent="0.4">
      <c r="A5" s="147" t="s">
        <v>141</v>
      </c>
      <c r="B5" s="154" t="s">
        <v>29</v>
      </c>
      <c r="C5" s="148" t="s">
        <v>7</v>
      </c>
      <c r="D5" s="155">
        <v>32.799999999999997</v>
      </c>
      <c r="E5" s="155">
        <v>20.18</v>
      </c>
      <c r="F5" s="155">
        <v>35.520000000000003</v>
      </c>
      <c r="G5" s="155">
        <v>12.5</v>
      </c>
      <c r="H5" s="155">
        <v>3</v>
      </c>
      <c r="I5" s="155">
        <v>5.5</v>
      </c>
      <c r="J5" s="155">
        <v>14.96</v>
      </c>
      <c r="K5" s="155">
        <v>29.103000000000002</v>
      </c>
      <c r="L5" s="155">
        <v>153.56300000000002</v>
      </c>
      <c r="M5" s="156"/>
      <c r="N5" s="157"/>
      <c r="O5" s="147" t="s">
        <v>141</v>
      </c>
      <c r="P5" s="158" t="s">
        <v>29</v>
      </c>
      <c r="Q5" s="154" t="s">
        <v>7</v>
      </c>
      <c r="R5" s="142">
        <v>4.0522342883263534</v>
      </c>
      <c r="S5" s="142">
        <v>3.0728492149235711</v>
      </c>
      <c r="T5" s="142">
        <v>6.8514170300534554</v>
      </c>
      <c r="U5" s="142">
        <v>4.5817973621309687</v>
      </c>
      <c r="V5" s="142">
        <v>1.6717618252072706</v>
      </c>
      <c r="W5" s="142">
        <v>9.7885495327302401</v>
      </c>
      <c r="X5" s="142">
        <v>33.41896570981794</v>
      </c>
      <c r="Y5" s="142">
        <v>117.43651616704128</v>
      </c>
      <c r="Z5" s="142">
        <v>5.9924978171477079</v>
      </c>
      <c r="AA5" s="24"/>
    </row>
    <row r="6" spans="1:27" ht="15.75" customHeight="1" x14ac:dyDescent="0.4">
      <c r="A6" s="147" t="s">
        <v>141</v>
      </c>
      <c r="B6" s="154" t="s">
        <v>29</v>
      </c>
      <c r="C6" s="148" t="s">
        <v>22</v>
      </c>
      <c r="D6" s="155">
        <v>32.5</v>
      </c>
      <c r="E6" s="155">
        <v>37.18</v>
      </c>
      <c r="F6" s="155">
        <v>57.24</v>
      </c>
      <c r="G6" s="155">
        <v>20.277999999999999</v>
      </c>
      <c r="H6" s="155">
        <v>9.0730000000000004</v>
      </c>
      <c r="I6" s="155">
        <v>9</v>
      </c>
      <c r="J6" s="155">
        <v>6.48</v>
      </c>
      <c r="K6" s="155">
        <v>0.23699999999999999</v>
      </c>
      <c r="L6" s="155">
        <v>171.988</v>
      </c>
      <c r="M6" s="156"/>
      <c r="N6" s="157"/>
      <c r="O6" s="147" t="s">
        <v>141</v>
      </c>
      <c r="P6" s="158" t="s">
        <v>29</v>
      </c>
      <c r="Q6" s="154" t="s">
        <v>22</v>
      </c>
      <c r="R6" s="142">
        <v>4.0117399558066733</v>
      </c>
      <c r="S6" s="142">
        <v>5.6624244680092817</v>
      </c>
      <c r="T6" s="142">
        <v>10.880036008281296</v>
      </c>
      <c r="U6" s="142">
        <v>7.3390842974069992</v>
      </c>
      <c r="V6" s="142">
        <v>5.0245523563007382</v>
      </c>
      <c r="W6" s="142">
        <v>15.827570925103934</v>
      </c>
      <c r="X6" s="142">
        <v>14.315063953873684</v>
      </c>
      <c r="Y6" s="142">
        <v>0.95516372795969762</v>
      </c>
      <c r="Z6" s="142">
        <v>6.6748690489487554</v>
      </c>
      <c r="AA6" s="24"/>
    </row>
    <row r="7" spans="1:27" ht="15.75" customHeight="1" x14ac:dyDescent="0.4">
      <c r="A7" s="147" t="s">
        <v>141</v>
      </c>
      <c r="B7" s="154" t="s">
        <v>29</v>
      </c>
      <c r="C7" s="148" t="s">
        <v>25</v>
      </c>
      <c r="D7" s="155">
        <v>23.5</v>
      </c>
      <c r="E7" s="155">
        <v>66.180000000000007</v>
      </c>
      <c r="F7" s="155">
        <v>6.35</v>
      </c>
      <c r="G7" s="155">
        <v>9.5</v>
      </c>
      <c r="H7" s="155">
        <v>10.3</v>
      </c>
      <c r="I7" s="155">
        <v>12</v>
      </c>
      <c r="J7" s="155">
        <v>8.8000000000000007</v>
      </c>
      <c r="K7" s="155">
        <v>0</v>
      </c>
      <c r="L7" s="155">
        <v>136.63</v>
      </c>
      <c r="M7" s="156"/>
      <c r="N7" s="157"/>
      <c r="O7" s="147" t="s">
        <v>141</v>
      </c>
      <c r="P7" s="158" t="s">
        <v>29</v>
      </c>
      <c r="Q7" s="154" t="s">
        <v>25</v>
      </c>
      <c r="R7" s="142">
        <v>2.8490895461570087</v>
      </c>
      <c r="S7" s="142">
        <v>9.8520055485637776</v>
      </c>
      <c r="T7" s="142">
        <v>1.1788636979227678</v>
      </c>
      <c r="U7" s="142">
        <v>3.3511047710560495</v>
      </c>
      <c r="V7" s="142">
        <v>5.6101806804985763</v>
      </c>
      <c r="W7" s="142">
        <v>20.95531802314515</v>
      </c>
      <c r="X7" s="142">
        <v>19.080990129924196</v>
      </c>
      <c r="Y7" s="142">
        <v>0</v>
      </c>
      <c r="Z7" s="142">
        <v>5.1934379848654784</v>
      </c>
      <c r="AA7" s="24"/>
    </row>
    <row r="8" spans="1:27" ht="15.75" customHeight="1" x14ac:dyDescent="0.4">
      <c r="A8" s="148" t="s">
        <v>141</v>
      </c>
      <c r="B8" s="148" t="s">
        <v>29</v>
      </c>
      <c r="C8" s="148" t="s">
        <v>14</v>
      </c>
      <c r="D8" s="155">
        <v>33</v>
      </c>
      <c r="E8" s="155">
        <v>41.5</v>
      </c>
      <c r="F8" s="155">
        <v>32.119999999999997</v>
      </c>
      <c r="G8" s="155">
        <v>9.5</v>
      </c>
      <c r="H8" s="155">
        <v>0</v>
      </c>
      <c r="I8" s="155">
        <v>7</v>
      </c>
      <c r="J8" s="155">
        <v>0</v>
      </c>
      <c r="K8" s="155">
        <v>0</v>
      </c>
      <c r="L8" s="155">
        <v>123.12</v>
      </c>
      <c r="M8" s="156"/>
      <c r="N8" s="157"/>
      <c r="O8" s="141" t="s">
        <v>141</v>
      </c>
      <c r="P8" s="159" t="s">
        <v>29</v>
      </c>
      <c r="Q8" s="148" t="s">
        <v>14</v>
      </c>
      <c r="R8" s="142">
        <v>3.9174882015345873</v>
      </c>
      <c r="S8" s="142">
        <v>6.012992991168435</v>
      </c>
      <c r="T8" s="142">
        <v>5.811082994459027</v>
      </c>
      <c r="U8" s="142">
        <v>3.2437888272986344</v>
      </c>
      <c r="V8" s="142">
        <v>0</v>
      </c>
      <c r="W8" s="142">
        <v>12.183426710596622</v>
      </c>
      <c r="X8" s="142">
        <v>0</v>
      </c>
      <c r="Y8" s="142">
        <v>0</v>
      </c>
      <c r="Z8" s="142">
        <v>4.5690823203011321</v>
      </c>
      <c r="AA8" s="24"/>
    </row>
    <row r="9" spans="1:27" ht="15.75" customHeight="1" x14ac:dyDescent="0.4">
      <c r="A9" s="147" t="s">
        <v>179</v>
      </c>
      <c r="B9" s="154" t="s">
        <v>180</v>
      </c>
      <c r="C9" s="148" t="s">
        <v>7</v>
      </c>
      <c r="D9" s="155">
        <v>139.745</v>
      </c>
      <c r="E9" s="155">
        <v>113.91200000000001</v>
      </c>
      <c r="F9" s="155">
        <v>88.83</v>
      </c>
      <c r="G9" s="155">
        <v>45.66</v>
      </c>
      <c r="H9" s="155">
        <v>30.28</v>
      </c>
      <c r="I9" s="155">
        <v>9.2579999999999991</v>
      </c>
      <c r="J9" s="155">
        <v>7.3780000000000001</v>
      </c>
      <c r="K9" s="155">
        <v>4.2160000000000002</v>
      </c>
      <c r="L9" s="155">
        <v>439.279</v>
      </c>
      <c r="M9" s="156"/>
      <c r="N9" s="157"/>
      <c r="O9" s="147" t="s">
        <v>179</v>
      </c>
      <c r="P9" s="158" t="s">
        <v>180</v>
      </c>
      <c r="Q9" s="154" t="s">
        <v>7</v>
      </c>
      <c r="R9" s="142">
        <v>17.264618311651411</v>
      </c>
      <c r="S9" s="142">
        <v>17.345609502991767</v>
      </c>
      <c r="T9" s="142">
        <v>17.134329244922533</v>
      </c>
      <c r="U9" s="142">
        <v>16.736389404392</v>
      </c>
      <c r="V9" s="142">
        <v>16.873649355758719</v>
      </c>
      <c r="W9" s="142">
        <v>16.476798468003008</v>
      </c>
      <c r="X9" s="142">
        <v>16.481626270523847</v>
      </c>
      <c r="Y9" s="142">
        <v>17.012416319975468</v>
      </c>
      <c r="Z9" s="142">
        <v>17.142009785031732</v>
      </c>
      <c r="AA9" s="24"/>
    </row>
    <row r="10" spans="1:27" ht="15.75" customHeight="1" x14ac:dyDescent="0.4">
      <c r="A10" s="147" t="s">
        <v>179</v>
      </c>
      <c r="B10" s="154" t="s">
        <v>180</v>
      </c>
      <c r="C10" s="148" t="s">
        <v>22</v>
      </c>
      <c r="D10" s="155">
        <v>147.02500000000001</v>
      </c>
      <c r="E10" s="155">
        <v>121.366</v>
      </c>
      <c r="F10" s="155">
        <v>94.001000000000005</v>
      </c>
      <c r="G10" s="155">
        <v>48.04</v>
      </c>
      <c r="H10" s="155">
        <v>31.832999999999998</v>
      </c>
      <c r="I10" s="155">
        <v>9.8059999999999992</v>
      </c>
      <c r="J10" s="155">
        <v>7.7869999999999999</v>
      </c>
      <c r="K10" s="155">
        <v>4.2960000000000003</v>
      </c>
      <c r="L10" s="155">
        <v>464.15400000000005</v>
      </c>
      <c r="M10" s="156"/>
      <c r="N10" s="157"/>
      <c r="O10" s="147" t="s">
        <v>179</v>
      </c>
      <c r="P10" s="158" t="s">
        <v>180</v>
      </c>
      <c r="Q10" s="154" t="s">
        <v>22</v>
      </c>
      <c r="R10" s="142">
        <v>18.148494369306956</v>
      </c>
      <c r="S10" s="142">
        <v>18.483749542345738</v>
      </c>
      <c r="T10" s="142">
        <v>17.867474926877186</v>
      </c>
      <c r="U10" s="142">
        <v>17.386803908049721</v>
      </c>
      <c r="V10" s="142">
        <v>17.628852106042256</v>
      </c>
      <c r="W10" s="142">
        <v>17.245017832396574</v>
      </c>
      <c r="X10" s="142">
        <v>17.20237700753308</v>
      </c>
      <c r="Y10" s="142">
        <v>17.313853904282116</v>
      </c>
      <c r="Z10" s="142">
        <v>18.013856597819387</v>
      </c>
      <c r="AA10" s="24"/>
    </row>
    <row r="11" spans="1:27" ht="15.75" customHeight="1" x14ac:dyDescent="0.4">
      <c r="A11" s="147" t="s">
        <v>179</v>
      </c>
      <c r="B11" s="154" t="s">
        <v>180</v>
      </c>
      <c r="C11" s="148" t="s">
        <v>25</v>
      </c>
      <c r="D11" s="155">
        <v>155.32599999999999</v>
      </c>
      <c r="E11" s="155">
        <v>124.026</v>
      </c>
      <c r="F11" s="155">
        <v>103.029</v>
      </c>
      <c r="G11" s="155">
        <v>55.427999999999997</v>
      </c>
      <c r="H11" s="155">
        <v>35.799999999999997</v>
      </c>
      <c r="I11" s="155">
        <v>11.547000000000001</v>
      </c>
      <c r="J11" s="155">
        <v>9.2119999999999997</v>
      </c>
      <c r="K11" s="155">
        <v>5.0949999999999998</v>
      </c>
      <c r="L11" s="155">
        <v>499.46300000000002</v>
      </c>
      <c r="M11" s="156"/>
      <c r="N11" s="157"/>
      <c r="O11" s="147" t="s">
        <v>179</v>
      </c>
      <c r="P11" s="158" t="s">
        <v>180</v>
      </c>
      <c r="Q11" s="154" t="s">
        <v>25</v>
      </c>
      <c r="R11" s="142">
        <v>18.831390759420575</v>
      </c>
      <c r="S11" s="142">
        <v>18.463355094683756</v>
      </c>
      <c r="T11" s="142">
        <v>19.127109910753521</v>
      </c>
      <c r="U11" s="142">
        <v>19.552108973694178</v>
      </c>
      <c r="V11" s="142">
        <v>19.499462947752331</v>
      </c>
      <c r="W11" s="142">
        <v>20.164254767771418</v>
      </c>
      <c r="X11" s="142">
        <v>19.974327395097919</v>
      </c>
      <c r="Y11" s="142">
        <v>20.272958777653987</v>
      </c>
      <c r="Z11" s="142">
        <v>18.985070015625165</v>
      </c>
    </row>
    <row r="12" spans="1:27" ht="15.75" customHeight="1" x14ac:dyDescent="0.4">
      <c r="A12" s="148" t="s">
        <v>179</v>
      </c>
      <c r="B12" s="148" t="s">
        <v>180</v>
      </c>
      <c r="C12" s="148" t="s">
        <v>14</v>
      </c>
      <c r="D12" s="155">
        <v>163.12700000000001</v>
      </c>
      <c r="E12" s="155">
        <v>133.82499999999999</v>
      </c>
      <c r="F12" s="155">
        <v>106.64400000000001</v>
      </c>
      <c r="G12" s="155">
        <v>56.302999999999997</v>
      </c>
      <c r="H12" s="155">
        <v>35.896000000000001</v>
      </c>
      <c r="I12" s="155">
        <v>10.928000000000001</v>
      </c>
      <c r="J12" s="155">
        <v>9.0350000000000001</v>
      </c>
      <c r="K12" s="155">
        <v>4.7869999999999999</v>
      </c>
      <c r="L12" s="155">
        <v>520.54500000000007</v>
      </c>
      <c r="M12" s="156"/>
      <c r="N12" s="157"/>
      <c r="O12" s="141" t="s">
        <v>179</v>
      </c>
      <c r="P12" s="159" t="s">
        <v>180</v>
      </c>
      <c r="Q12" s="148" t="s">
        <v>14</v>
      </c>
      <c r="R12" s="142">
        <v>19.365093874294924</v>
      </c>
      <c r="S12" s="142">
        <v>19.390091254050979</v>
      </c>
      <c r="T12" s="142">
        <v>19.293808681852074</v>
      </c>
      <c r="U12" s="142">
        <v>19.224741299304736</v>
      </c>
      <c r="V12" s="142">
        <v>19.23289180266033</v>
      </c>
      <c r="W12" s="142">
        <v>19.020069584771413</v>
      </c>
      <c r="X12" s="142">
        <v>19.223363354546056</v>
      </c>
      <c r="Y12" s="142">
        <v>18.856627393515399</v>
      </c>
      <c r="Z12" s="142">
        <v>19.317844025512937</v>
      </c>
    </row>
    <row r="13" spans="1:27" ht="15.75" customHeight="1" x14ac:dyDescent="0.4">
      <c r="A13" s="147" t="s">
        <v>186</v>
      </c>
      <c r="B13" s="154" t="s">
        <v>187</v>
      </c>
      <c r="C13" s="148" t="s">
        <v>7</v>
      </c>
      <c r="D13" s="155">
        <v>6417.7071697679594</v>
      </c>
      <c r="E13" s="155">
        <v>5502.2179381894803</v>
      </c>
      <c r="F13" s="155">
        <v>5121.8696572991603</v>
      </c>
      <c r="G13" s="155">
        <v>2371.9585285446901</v>
      </c>
      <c r="H13" s="155">
        <v>1450.9850970934801</v>
      </c>
      <c r="I13" s="155">
        <v>477.34470595247603</v>
      </c>
      <c r="J13" s="155">
        <v>348.74559091169203</v>
      </c>
      <c r="K13" s="155">
        <v>304.58731224105799</v>
      </c>
      <c r="L13" s="155">
        <v>21995.415999999994</v>
      </c>
      <c r="M13" s="156"/>
      <c r="N13" s="157"/>
      <c r="O13" s="147" t="s">
        <v>186</v>
      </c>
      <c r="P13" s="158" t="s">
        <v>187</v>
      </c>
      <c r="Q13" s="154" t="s">
        <v>7</v>
      </c>
      <c r="R13" s="142">
        <v>792.86747090767074</v>
      </c>
      <c r="S13" s="142">
        <v>837.83379939068061</v>
      </c>
      <c r="T13" s="142">
        <v>987.95228028529073</v>
      </c>
      <c r="U13" s="142">
        <v>869.42666633360909</v>
      </c>
      <c r="V13" s="142">
        <v>808.56716475518169</v>
      </c>
      <c r="W13" s="142">
        <v>849.54769061861145</v>
      </c>
      <c r="X13" s="142">
        <v>779.05861925989507</v>
      </c>
      <c r="Y13" s="142">
        <v>1229.0716702151892</v>
      </c>
      <c r="Z13" s="142">
        <v>858.32838878672419</v>
      </c>
    </row>
    <row r="14" spans="1:27" ht="15.75" customHeight="1" x14ac:dyDescent="0.4">
      <c r="A14" s="147" t="s">
        <v>186</v>
      </c>
      <c r="B14" s="154" t="s">
        <v>187</v>
      </c>
      <c r="C14" s="148" t="s">
        <v>22</v>
      </c>
      <c r="D14" s="155">
        <v>7259.2745838192905</v>
      </c>
      <c r="E14" s="155">
        <v>5224.7201067947199</v>
      </c>
      <c r="F14" s="155">
        <v>5576.56444610176</v>
      </c>
      <c r="G14" s="155">
        <v>2619.5427670088802</v>
      </c>
      <c r="H14" s="155">
        <v>1624.3719849270201</v>
      </c>
      <c r="I14" s="155">
        <v>520.07402011748002</v>
      </c>
      <c r="J14" s="155">
        <v>376.88127896851302</v>
      </c>
      <c r="K14" s="155">
        <v>393.95981226234198</v>
      </c>
      <c r="L14" s="155">
        <v>23595.389000000006</v>
      </c>
      <c r="M14" s="156"/>
      <c r="N14" s="157"/>
      <c r="O14" s="147" t="s">
        <v>186</v>
      </c>
      <c r="P14" s="158" t="s">
        <v>187</v>
      </c>
      <c r="Q14" s="154" t="s">
        <v>22</v>
      </c>
      <c r="R14" s="142">
        <v>896.07144301783694</v>
      </c>
      <c r="S14" s="142">
        <v>795.71229078037891</v>
      </c>
      <c r="T14" s="142">
        <v>1059.9794195682807</v>
      </c>
      <c r="U14" s="142">
        <v>948.07403036497453</v>
      </c>
      <c r="V14" s="142">
        <v>899.56376990785463</v>
      </c>
      <c r="W14" s="142">
        <v>914.61204885703842</v>
      </c>
      <c r="X14" s="142">
        <v>832.57401411295871</v>
      </c>
      <c r="Y14" s="142">
        <v>1587.7473542059122</v>
      </c>
      <c r="Z14" s="142">
        <v>915.7390732725886</v>
      </c>
      <c r="AA14" s="24"/>
    </row>
    <row r="15" spans="1:27" ht="15.75" customHeight="1" x14ac:dyDescent="0.4">
      <c r="A15" s="147" t="s">
        <v>186</v>
      </c>
      <c r="B15" s="154" t="s">
        <v>187</v>
      </c>
      <c r="C15" s="148" t="s">
        <v>25</v>
      </c>
      <c r="D15" s="155">
        <v>7922.0529034212195</v>
      </c>
      <c r="E15" s="155">
        <v>5822.1069649433302</v>
      </c>
      <c r="F15" s="155">
        <v>5882.3671113399405</v>
      </c>
      <c r="G15" s="155">
        <v>2698.27725637191</v>
      </c>
      <c r="H15" s="155">
        <v>1620.5577198241701</v>
      </c>
      <c r="I15" s="155">
        <v>575.45538649740809</v>
      </c>
      <c r="J15" s="155">
        <v>397.12035195752696</v>
      </c>
      <c r="K15" s="155">
        <v>393.91230564449501</v>
      </c>
      <c r="L15" s="155">
        <v>25311.850000000002</v>
      </c>
      <c r="M15" s="156"/>
      <c r="N15" s="157"/>
      <c r="O15" s="147" t="s">
        <v>186</v>
      </c>
      <c r="P15" s="158" t="s">
        <v>187</v>
      </c>
      <c r="Q15" s="154" t="s">
        <v>25</v>
      </c>
      <c r="R15" s="142">
        <v>960.45268558468831</v>
      </c>
      <c r="S15" s="142">
        <v>866.71849687146425</v>
      </c>
      <c r="T15" s="142">
        <v>1092.0486685690507</v>
      </c>
      <c r="U15" s="142">
        <v>951.81155657472993</v>
      </c>
      <c r="V15" s="142">
        <v>882.68170984372659</v>
      </c>
      <c r="W15" s="142">
        <v>1004.9042193487577</v>
      </c>
      <c r="X15" s="142">
        <v>861.07380864699951</v>
      </c>
      <c r="Y15" s="142">
        <v>1567.3734905478873</v>
      </c>
      <c r="Z15" s="142">
        <v>962.12781422247883</v>
      </c>
    </row>
    <row r="16" spans="1:27" ht="15.75" customHeight="1" x14ac:dyDescent="0.4">
      <c r="A16" s="148" t="s">
        <v>186</v>
      </c>
      <c r="B16" s="148" t="s">
        <v>187</v>
      </c>
      <c r="C16" s="148" t="s">
        <v>14</v>
      </c>
      <c r="D16" s="155">
        <v>8376.5078505119</v>
      </c>
      <c r="E16" s="155">
        <v>5969.63116139269</v>
      </c>
      <c r="F16" s="155">
        <v>6642.6968062477999</v>
      </c>
      <c r="G16" s="155">
        <v>2973.6212481942403</v>
      </c>
      <c r="H16" s="155">
        <v>1935.6486524415</v>
      </c>
      <c r="I16" s="155">
        <v>629.56521952301796</v>
      </c>
      <c r="J16" s="155">
        <v>402.49862361028801</v>
      </c>
      <c r="K16" s="155">
        <v>404.02643807855702</v>
      </c>
      <c r="L16" s="155">
        <v>27334.195999999993</v>
      </c>
      <c r="M16" s="156"/>
      <c r="N16" s="157"/>
      <c r="O16" s="141" t="s">
        <v>186</v>
      </c>
      <c r="P16" s="159" t="s">
        <v>187</v>
      </c>
      <c r="Q16" s="148" t="s">
        <v>14</v>
      </c>
      <c r="R16" s="142">
        <v>994.39002043764287</v>
      </c>
      <c r="S16" s="142">
        <v>864.94820080276929</v>
      </c>
      <c r="T16" s="142">
        <v>1201.7827661311919</v>
      </c>
      <c r="U16" s="142">
        <v>1015.3473033168731</v>
      </c>
      <c r="V16" s="142">
        <v>1037.1105722189836</v>
      </c>
      <c r="W16" s="142">
        <v>1095.7516730856232</v>
      </c>
      <c r="X16" s="142">
        <v>856.37822815331879</v>
      </c>
      <c r="Y16" s="142">
        <v>1591.5136828862694</v>
      </c>
      <c r="Z16" s="142">
        <v>1014.394019519541</v>
      </c>
    </row>
    <row r="17" spans="1:27" ht="15.75" customHeight="1" x14ac:dyDescent="0.4">
      <c r="A17" s="147" t="s">
        <v>188</v>
      </c>
      <c r="B17" s="154" t="s">
        <v>67</v>
      </c>
      <c r="C17" s="148" t="s">
        <v>7</v>
      </c>
      <c r="D17" s="155">
        <v>0</v>
      </c>
      <c r="E17" s="155">
        <v>0</v>
      </c>
      <c r="F17" s="155">
        <v>0</v>
      </c>
      <c r="G17" s="155">
        <v>0</v>
      </c>
      <c r="H17" s="155">
        <v>0</v>
      </c>
      <c r="I17" s="155">
        <v>0</v>
      </c>
      <c r="J17" s="155">
        <v>0</v>
      </c>
      <c r="K17" s="155">
        <v>0</v>
      </c>
      <c r="L17" s="155">
        <v>0</v>
      </c>
      <c r="M17" s="156"/>
      <c r="N17" s="157"/>
      <c r="O17" s="147" t="s">
        <v>188</v>
      </c>
      <c r="P17" s="158" t="s">
        <v>67</v>
      </c>
      <c r="Q17" s="154" t="s">
        <v>7</v>
      </c>
      <c r="R17" s="142">
        <v>0</v>
      </c>
      <c r="S17" s="142">
        <v>0</v>
      </c>
      <c r="T17" s="142">
        <v>0</v>
      </c>
      <c r="U17" s="142">
        <v>0</v>
      </c>
      <c r="V17" s="142">
        <v>0</v>
      </c>
      <c r="W17" s="142">
        <v>0</v>
      </c>
      <c r="X17" s="142">
        <v>0</v>
      </c>
      <c r="Y17" s="142">
        <v>0</v>
      </c>
      <c r="Z17" s="142">
        <v>0</v>
      </c>
    </row>
    <row r="18" spans="1:27" ht="15.75" customHeight="1" x14ac:dyDescent="0.4">
      <c r="A18" s="147" t="s">
        <v>188</v>
      </c>
      <c r="B18" s="154" t="s">
        <v>67</v>
      </c>
      <c r="C18" s="148" t="s">
        <v>22</v>
      </c>
      <c r="D18" s="155">
        <v>5.5510000000000002</v>
      </c>
      <c r="E18" s="155">
        <v>4.1660000000000004</v>
      </c>
      <c r="F18" s="155">
        <v>3.0819999999999999</v>
      </c>
      <c r="G18" s="155">
        <v>1.2509999999999999</v>
      </c>
      <c r="H18" s="155">
        <v>2.7</v>
      </c>
      <c r="I18" s="155">
        <v>4.4999999999999998E-2</v>
      </c>
      <c r="J18" s="155">
        <v>0</v>
      </c>
      <c r="K18" s="155">
        <v>0.70299999999999996</v>
      </c>
      <c r="L18" s="155">
        <v>17.498000000000001</v>
      </c>
      <c r="M18" s="156"/>
      <c r="N18" s="157"/>
      <c r="O18" s="147" t="s">
        <v>188</v>
      </c>
      <c r="P18" s="158" t="s">
        <v>67</v>
      </c>
      <c r="Q18" s="154" t="s">
        <v>22</v>
      </c>
      <c r="R18" s="142">
        <v>0.68520518445177969</v>
      </c>
      <c r="S18" s="142">
        <v>0.63447176798619331</v>
      </c>
      <c r="T18" s="142">
        <v>0.5858188500615471</v>
      </c>
      <c r="U18" s="142">
        <v>0.4527662716271898</v>
      </c>
      <c r="V18" s="142">
        <v>1.4952376680273332</v>
      </c>
      <c r="W18" s="142">
        <v>7.9137854625519671E-2</v>
      </c>
      <c r="X18" s="142">
        <v>0</v>
      </c>
      <c r="Y18" s="142">
        <v>2.8332493702770778</v>
      </c>
      <c r="Z18" s="142">
        <v>0.67909888258776963</v>
      </c>
    </row>
    <row r="19" spans="1:27" ht="15.75" customHeight="1" x14ac:dyDescent="0.4">
      <c r="A19" s="147" t="s">
        <v>188</v>
      </c>
      <c r="B19" s="154" t="s">
        <v>67</v>
      </c>
      <c r="C19" s="148" t="s">
        <v>25</v>
      </c>
      <c r="D19" s="155">
        <v>0</v>
      </c>
      <c r="E19" s="155">
        <v>0</v>
      </c>
      <c r="F19" s="155">
        <v>0</v>
      </c>
      <c r="G19" s="155">
        <v>0</v>
      </c>
      <c r="H19" s="155">
        <v>0</v>
      </c>
      <c r="I19" s="155">
        <v>0</v>
      </c>
      <c r="J19" s="155">
        <v>0</v>
      </c>
      <c r="K19" s="155">
        <v>0</v>
      </c>
      <c r="L19" s="155">
        <v>0</v>
      </c>
      <c r="M19" s="156"/>
      <c r="N19" s="157"/>
      <c r="O19" s="147" t="s">
        <v>188</v>
      </c>
      <c r="P19" s="158" t="s">
        <v>67</v>
      </c>
      <c r="Q19" s="154" t="s">
        <v>25</v>
      </c>
      <c r="R19" s="142">
        <v>0</v>
      </c>
      <c r="S19" s="142">
        <v>0</v>
      </c>
      <c r="T19" s="142">
        <v>0</v>
      </c>
      <c r="U19" s="142">
        <v>0</v>
      </c>
      <c r="V19" s="142">
        <v>0</v>
      </c>
      <c r="W19" s="142">
        <v>0</v>
      </c>
      <c r="X19" s="142">
        <v>0</v>
      </c>
      <c r="Y19" s="142">
        <v>0</v>
      </c>
      <c r="Z19" s="142">
        <v>0</v>
      </c>
    </row>
    <row r="20" spans="1:27" ht="15.75" customHeight="1" x14ac:dyDescent="0.4">
      <c r="A20" s="148" t="s">
        <v>188</v>
      </c>
      <c r="B20" s="148" t="s">
        <v>67</v>
      </c>
      <c r="C20" s="148" t="s">
        <v>14</v>
      </c>
      <c r="D20" s="155">
        <v>0</v>
      </c>
      <c r="E20" s="155">
        <v>0</v>
      </c>
      <c r="F20" s="155">
        <v>0</v>
      </c>
      <c r="G20" s="155">
        <v>0</v>
      </c>
      <c r="H20" s="155">
        <v>0</v>
      </c>
      <c r="I20" s="155">
        <v>0</v>
      </c>
      <c r="J20" s="155">
        <v>0</v>
      </c>
      <c r="K20" s="155">
        <v>0</v>
      </c>
      <c r="L20" s="155">
        <v>0</v>
      </c>
      <c r="M20" s="156"/>
      <c r="N20" s="157"/>
      <c r="O20" s="141" t="s">
        <v>188</v>
      </c>
      <c r="P20" s="159" t="s">
        <v>67</v>
      </c>
      <c r="Q20" s="148" t="s">
        <v>14</v>
      </c>
      <c r="R20" s="142">
        <v>0</v>
      </c>
      <c r="S20" s="142">
        <v>0</v>
      </c>
      <c r="T20" s="142">
        <v>0</v>
      </c>
      <c r="U20" s="142">
        <v>0</v>
      </c>
      <c r="V20" s="142">
        <v>0</v>
      </c>
      <c r="W20" s="142">
        <v>0</v>
      </c>
      <c r="X20" s="142">
        <v>0</v>
      </c>
      <c r="Y20" s="142">
        <v>0</v>
      </c>
      <c r="Z20" s="142">
        <v>0</v>
      </c>
      <c r="AA20" s="24"/>
    </row>
    <row r="21" spans="1:27" ht="15.75" customHeight="1" x14ac:dyDescent="0.4">
      <c r="A21" s="147" t="s">
        <v>196</v>
      </c>
      <c r="B21" s="154" t="s">
        <v>197</v>
      </c>
      <c r="C21" s="148" t="s">
        <v>7</v>
      </c>
      <c r="D21" s="155">
        <v>0</v>
      </c>
      <c r="E21" s="155">
        <v>0</v>
      </c>
      <c r="F21" s="155">
        <v>0.95299999999999996</v>
      </c>
      <c r="G21" s="155">
        <v>0.95199999999999996</v>
      </c>
      <c r="H21" s="155">
        <v>0.41499999999999998</v>
      </c>
      <c r="I21" s="155">
        <v>0</v>
      </c>
      <c r="J21" s="155">
        <v>0</v>
      </c>
      <c r="K21" s="155">
        <v>0.95199999999999996</v>
      </c>
      <c r="L21" s="155">
        <v>3.2719999999999998</v>
      </c>
      <c r="M21" s="156"/>
      <c r="N21" s="157"/>
      <c r="O21" s="147" t="s">
        <v>196</v>
      </c>
      <c r="P21" s="158" t="s">
        <v>197</v>
      </c>
      <c r="Q21" s="154" t="s">
        <v>7</v>
      </c>
      <c r="R21" s="142">
        <v>0</v>
      </c>
      <c r="S21" s="142">
        <v>0</v>
      </c>
      <c r="T21" s="142">
        <v>0.18382321029394547</v>
      </c>
      <c r="U21" s="142">
        <v>0.34894968709989455</v>
      </c>
      <c r="V21" s="142">
        <v>0.23126038582033909</v>
      </c>
      <c r="W21" s="142">
        <v>0</v>
      </c>
      <c r="X21" s="142">
        <v>0</v>
      </c>
      <c r="Y21" s="142">
        <v>3.8415133625751055</v>
      </c>
      <c r="Z21" s="142">
        <v>0.1276834449555381</v>
      </c>
      <c r="AA21" s="24"/>
    </row>
    <row r="22" spans="1:27" ht="15.75" customHeight="1" x14ac:dyDescent="0.4">
      <c r="A22" s="147" t="s">
        <v>196</v>
      </c>
      <c r="B22" s="154" t="s">
        <v>197</v>
      </c>
      <c r="C22" s="148" t="s">
        <v>22</v>
      </c>
      <c r="D22" s="155">
        <v>0</v>
      </c>
      <c r="E22" s="155">
        <v>0</v>
      </c>
      <c r="F22" s="155">
        <v>0.82499999999999996</v>
      </c>
      <c r="G22" s="155">
        <v>0.82499999999999996</v>
      </c>
      <c r="H22" s="155">
        <v>0.34699999999999998</v>
      </c>
      <c r="I22" s="155">
        <v>0</v>
      </c>
      <c r="J22" s="155">
        <v>0</v>
      </c>
      <c r="K22" s="155">
        <v>0.91900000000000004</v>
      </c>
      <c r="L22" s="155">
        <v>2.9159999999999999</v>
      </c>
      <c r="M22" s="156"/>
      <c r="N22" s="157"/>
      <c r="O22" s="147" t="s">
        <v>196</v>
      </c>
      <c r="P22" s="158" t="s">
        <v>197</v>
      </c>
      <c r="Q22" s="154" t="s">
        <v>22</v>
      </c>
      <c r="R22" s="142">
        <v>0</v>
      </c>
      <c r="S22" s="142">
        <v>0</v>
      </c>
      <c r="T22" s="142">
        <v>0.1568139361780585</v>
      </c>
      <c r="U22" s="142">
        <v>0.29858686977812282</v>
      </c>
      <c r="V22" s="142">
        <v>0.19216572992795722</v>
      </c>
      <c r="W22" s="142">
        <v>0</v>
      </c>
      <c r="X22" s="142">
        <v>0</v>
      </c>
      <c r="Y22" s="142">
        <v>3.7037783375314861</v>
      </c>
      <c r="Z22" s="142">
        <v>0.11317021040267093</v>
      </c>
      <c r="AA22" s="24"/>
    </row>
    <row r="23" spans="1:27" ht="15.75" customHeight="1" x14ac:dyDescent="0.4">
      <c r="A23" s="147" t="s">
        <v>196</v>
      </c>
      <c r="B23" s="154" t="s">
        <v>197</v>
      </c>
      <c r="C23" s="148" t="s">
        <v>25</v>
      </c>
      <c r="D23" s="155">
        <v>0</v>
      </c>
      <c r="E23" s="155">
        <v>0</v>
      </c>
      <c r="F23" s="155">
        <v>0.84</v>
      </c>
      <c r="G23" s="155">
        <v>0.84</v>
      </c>
      <c r="H23" s="155">
        <v>0.35299999999999998</v>
      </c>
      <c r="I23" s="155">
        <v>0</v>
      </c>
      <c r="J23" s="155">
        <v>0</v>
      </c>
      <c r="K23" s="155">
        <v>0.93600000000000005</v>
      </c>
      <c r="L23" s="155">
        <v>2.9689999999999999</v>
      </c>
      <c r="M23" s="156"/>
      <c r="N23" s="157"/>
      <c r="O23" s="147" t="s">
        <v>196</v>
      </c>
      <c r="P23" s="158" t="s">
        <v>197</v>
      </c>
      <c r="Q23" s="154" t="s">
        <v>25</v>
      </c>
      <c r="R23" s="142">
        <v>0</v>
      </c>
      <c r="S23" s="142">
        <v>0</v>
      </c>
      <c r="T23" s="142">
        <v>0.15594417421340551</v>
      </c>
      <c r="U23" s="142">
        <v>0.2963082113354823</v>
      </c>
      <c r="V23" s="142">
        <v>0.19227124079766966</v>
      </c>
      <c r="W23" s="142">
        <v>0</v>
      </c>
      <c r="X23" s="142">
        <v>0</v>
      </c>
      <c r="Y23" s="142">
        <v>3.7243355085150407</v>
      </c>
      <c r="Z23" s="142">
        <v>0.11285455154113741</v>
      </c>
    </row>
    <row r="24" spans="1:27" ht="15.75" customHeight="1" x14ac:dyDescent="0.4">
      <c r="A24" s="148" t="s">
        <v>196</v>
      </c>
      <c r="B24" s="148" t="s">
        <v>197</v>
      </c>
      <c r="C24" s="148" t="s">
        <v>14</v>
      </c>
      <c r="D24" s="155">
        <v>0</v>
      </c>
      <c r="E24" s="155">
        <v>0</v>
      </c>
      <c r="F24" s="155">
        <v>0.85499999999999998</v>
      </c>
      <c r="G24" s="155">
        <v>0.85499999999999998</v>
      </c>
      <c r="H24" s="155">
        <v>0.35899999999999999</v>
      </c>
      <c r="I24" s="155">
        <v>0</v>
      </c>
      <c r="J24" s="155">
        <v>0</v>
      </c>
      <c r="K24" s="155">
        <v>0.95299999999999996</v>
      </c>
      <c r="L24" s="155">
        <v>3.0219999999999998</v>
      </c>
      <c r="M24" s="156"/>
      <c r="N24" s="157"/>
      <c r="O24" s="141" t="s">
        <v>196</v>
      </c>
      <c r="P24" s="159" t="s">
        <v>197</v>
      </c>
      <c r="Q24" s="148" t="s">
        <v>14</v>
      </c>
      <c r="R24" s="142">
        <v>0</v>
      </c>
      <c r="S24" s="142">
        <v>0</v>
      </c>
      <c r="T24" s="142">
        <v>0.15468480573668955</v>
      </c>
      <c r="U24" s="142">
        <v>0.2919409944568771</v>
      </c>
      <c r="V24" s="142">
        <v>0.19235034982045515</v>
      </c>
      <c r="W24" s="142">
        <v>0</v>
      </c>
      <c r="X24" s="142">
        <v>0</v>
      </c>
      <c r="Y24" s="142">
        <v>3.7539932955964437</v>
      </c>
      <c r="Z24" s="142">
        <v>0.11214885292357066</v>
      </c>
    </row>
    <row r="25" spans="1:27" ht="15.75" customHeight="1" x14ac:dyDescent="0.4">
      <c r="A25" s="147" t="s">
        <v>198</v>
      </c>
      <c r="B25" s="154" t="s">
        <v>199</v>
      </c>
      <c r="C25" s="148" t="s">
        <v>7</v>
      </c>
      <c r="D25" s="155">
        <v>2.8149999999999999</v>
      </c>
      <c r="E25" s="155">
        <v>2.206</v>
      </c>
      <c r="F25" s="155">
        <v>1.8260000000000001</v>
      </c>
      <c r="G25" s="155">
        <v>0.99099999999999999</v>
      </c>
      <c r="H25" s="155">
        <v>0.67200000000000004</v>
      </c>
      <c r="I25" s="155">
        <v>0.27900000000000003</v>
      </c>
      <c r="J25" s="155">
        <v>0.19500000000000001</v>
      </c>
      <c r="K25" s="155">
        <v>0.13700000000000001</v>
      </c>
      <c r="L25" s="155">
        <v>9.1210000000000004</v>
      </c>
      <c r="M25" s="156"/>
      <c r="N25" s="157"/>
      <c r="O25" s="147" t="s">
        <v>198</v>
      </c>
      <c r="P25" s="158" t="s">
        <v>199</v>
      </c>
      <c r="Q25" s="154" t="s">
        <v>7</v>
      </c>
      <c r="R25" s="142">
        <v>0.34777559517191109</v>
      </c>
      <c r="S25" s="142">
        <v>0.33591205986726447</v>
      </c>
      <c r="T25" s="142">
        <v>0.3522153011508336</v>
      </c>
      <c r="U25" s="142">
        <v>0.36324489486974315</v>
      </c>
      <c r="V25" s="142">
        <v>0.37447464884642867</v>
      </c>
      <c r="W25" s="142">
        <v>0.49654642175122493</v>
      </c>
      <c r="X25" s="142">
        <v>0.43560817603038088</v>
      </c>
      <c r="Y25" s="142">
        <v>0.55282282633696367</v>
      </c>
      <c r="Z25" s="142">
        <v>0.35592930973088727</v>
      </c>
      <c r="AA25" s="24"/>
    </row>
    <row r="26" spans="1:27" ht="15.75" customHeight="1" x14ac:dyDescent="0.4">
      <c r="A26" s="147" t="s">
        <v>198</v>
      </c>
      <c r="B26" s="154" t="s">
        <v>199</v>
      </c>
      <c r="C26" s="148" t="s">
        <v>22</v>
      </c>
      <c r="D26" s="155">
        <v>2.7679999999999998</v>
      </c>
      <c r="E26" s="155">
        <v>2.1960000000000002</v>
      </c>
      <c r="F26" s="155">
        <v>1.82</v>
      </c>
      <c r="G26" s="155">
        <v>0.99399999999999999</v>
      </c>
      <c r="H26" s="155">
        <v>0.66200000000000003</v>
      </c>
      <c r="I26" s="155">
        <v>0.27800000000000002</v>
      </c>
      <c r="J26" s="155">
        <v>0.19500000000000001</v>
      </c>
      <c r="K26" s="155">
        <v>0.13600000000000001</v>
      </c>
      <c r="L26" s="155">
        <v>9.0490000000000013</v>
      </c>
      <c r="M26" s="156"/>
      <c r="N26" s="157"/>
      <c r="O26" s="147" t="s">
        <v>198</v>
      </c>
      <c r="P26" s="158" t="s">
        <v>199</v>
      </c>
      <c r="Q26" s="154" t="s">
        <v>22</v>
      </c>
      <c r="R26" s="142">
        <v>0.3416768060822421</v>
      </c>
      <c r="S26" s="142">
        <v>0.33444551188134436</v>
      </c>
      <c r="T26" s="142">
        <v>0.34594104708371698</v>
      </c>
      <c r="U26" s="142">
        <v>0.35975193764782309</v>
      </c>
      <c r="V26" s="142">
        <v>0.36661012453114611</v>
      </c>
      <c r="W26" s="142">
        <v>0.48889607968654375</v>
      </c>
      <c r="X26" s="142">
        <v>0.43077738750082845</v>
      </c>
      <c r="Y26" s="142">
        <v>0.54811083123425697</v>
      </c>
      <c r="Z26" s="142">
        <v>0.35119246705547646</v>
      </c>
    </row>
    <row r="27" spans="1:27" ht="15.75" customHeight="1" x14ac:dyDescent="0.4">
      <c r="A27" s="147" t="s">
        <v>198</v>
      </c>
      <c r="B27" s="154" t="s">
        <v>199</v>
      </c>
      <c r="C27" s="148" t="s">
        <v>25</v>
      </c>
      <c r="D27" s="155">
        <v>2.4940000000000002</v>
      </c>
      <c r="E27" s="155">
        <v>1.9490000000000001</v>
      </c>
      <c r="F27" s="155">
        <v>1.611</v>
      </c>
      <c r="G27" s="155">
        <v>0.871</v>
      </c>
      <c r="H27" s="155">
        <v>0.59599999999999997</v>
      </c>
      <c r="I27" s="155">
        <v>0.251</v>
      </c>
      <c r="J27" s="155">
        <v>0.17399999999999999</v>
      </c>
      <c r="K27" s="155">
        <v>0.122</v>
      </c>
      <c r="L27" s="155">
        <v>8.0680000000000014</v>
      </c>
      <c r="M27" s="156"/>
      <c r="N27" s="157"/>
      <c r="O27" s="147" t="s">
        <v>198</v>
      </c>
      <c r="P27" s="158" t="s">
        <v>199</v>
      </c>
      <c r="Q27" s="154" t="s">
        <v>25</v>
      </c>
      <c r="R27" s="142">
        <v>0.30236720545172679</v>
      </c>
      <c r="S27" s="142">
        <v>0.29014141453839232</v>
      </c>
      <c r="T27" s="142">
        <v>0.29907864840213844</v>
      </c>
      <c r="U27" s="142">
        <v>0.30724339532524408</v>
      </c>
      <c r="V27" s="142">
        <v>0.32462793063855838</v>
      </c>
      <c r="W27" s="142">
        <v>0.43831540198411939</v>
      </c>
      <c r="X27" s="142">
        <v>0.37728321393259201</v>
      </c>
      <c r="Y27" s="142">
        <v>0.4854368932038835</v>
      </c>
      <c r="Z27" s="142">
        <v>0.30667245598986087</v>
      </c>
    </row>
    <row r="28" spans="1:27" ht="15.75" customHeight="1" x14ac:dyDescent="0.4">
      <c r="A28" s="148" t="s">
        <v>198</v>
      </c>
      <c r="B28" s="148" t="s">
        <v>199</v>
      </c>
      <c r="C28" s="148" t="s">
        <v>14</v>
      </c>
      <c r="D28" s="155">
        <v>2.6320000000000001</v>
      </c>
      <c r="E28" s="155">
        <v>2.0569999999999999</v>
      </c>
      <c r="F28" s="155">
        <v>1.7010000000000001</v>
      </c>
      <c r="G28" s="155">
        <v>0.92</v>
      </c>
      <c r="H28" s="155">
        <v>0.629</v>
      </c>
      <c r="I28" s="155">
        <v>0.26500000000000001</v>
      </c>
      <c r="J28" s="155">
        <v>0.184</v>
      </c>
      <c r="K28" s="155">
        <v>0.129</v>
      </c>
      <c r="L28" s="155">
        <v>8.5169999999999995</v>
      </c>
      <c r="M28" s="156"/>
      <c r="N28" s="157"/>
      <c r="O28" s="141" t="s">
        <v>198</v>
      </c>
      <c r="P28" s="159" t="s">
        <v>199</v>
      </c>
      <c r="Q28" s="148" t="s">
        <v>14</v>
      </c>
      <c r="R28" s="142">
        <v>0.31244936201330409</v>
      </c>
      <c r="S28" s="142">
        <v>0.29804160440562577</v>
      </c>
      <c r="T28" s="142">
        <v>0.30774135036036132</v>
      </c>
      <c r="U28" s="142">
        <v>0.31413533906470986</v>
      </c>
      <c r="V28" s="142">
        <v>0.33701495832051892</v>
      </c>
      <c r="W28" s="142">
        <v>0.46122972547258645</v>
      </c>
      <c r="X28" s="142">
        <v>0.39148852874781115</v>
      </c>
      <c r="Y28" s="142">
        <v>0.50814809562638119</v>
      </c>
      <c r="Z28" s="142">
        <v>0.31607272678691306</v>
      </c>
    </row>
    <row r="29" spans="1:27" ht="15.75" customHeight="1" x14ac:dyDescent="0.4">
      <c r="A29" s="147" t="s">
        <v>201</v>
      </c>
      <c r="B29" s="154" t="s">
        <v>202</v>
      </c>
      <c r="C29" s="148" t="s">
        <v>7</v>
      </c>
      <c r="D29" s="155">
        <v>0.374</v>
      </c>
      <c r="E29" s="155">
        <v>0.27500000000000002</v>
      </c>
      <c r="F29" s="155">
        <v>0.27400000000000002</v>
      </c>
      <c r="G29" s="155">
        <v>0.215</v>
      </c>
      <c r="H29" s="155">
        <v>0.215</v>
      </c>
      <c r="I29" s="155">
        <v>0.19800000000000001</v>
      </c>
      <c r="J29" s="155">
        <v>0.15</v>
      </c>
      <c r="K29" s="155">
        <v>0.155</v>
      </c>
      <c r="L29" s="155">
        <v>1.8560000000000001</v>
      </c>
      <c r="M29" s="156"/>
      <c r="N29" s="157"/>
      <c r="O29" s="147" t="s">
        <v>201</v>
      </c>
      <c r="P29" s="158" t="s">
        <v>202</v>
      </c>
      <c r="Q29" s="154" t="s">
        <v>7</v>
      </c>
      <c r="R29" s="142">
        <v>4.6205354385184638E-2</v>
      </c>
      <c r="S29" s="142">
        <v>4.18748034739337E-2</v>
      </c>
      <c r="T29" s="142">
        <v>5.2851584071921365E-2</v>
      </c>
      <c r="U29" s="142">
        <v>7.880691462865265E-2</v>
      </c>
      <c r="V29" s="142">
        <v>0.11980959747318773</v>
      </c>
      <c r="W29" s="142">
        <v>0.35238778317828867</v>
      </c>
      <c r="X29" s="142">
        <v>0.3350832123310622</v>
      </c>
      <c r="Y29" s="142">
        <v>0.62545648235203921</v>
      </c>
      <c r="Z29" s="142">
        <v>7.2426795182603518E-2</v>
      </c>
    </row>
    <row r="30" spans="1:27" ht="15.75" customHeight="1" x14ac:dyDescent="0.4">
      <c r="A30" s="147" t="s">
        <v>201</v>
      </c>
      <c r="B30" s="154" t="s">
        <v>202</v>
      </c>
      <c r="C30" s="148" t="s">
        <v>22</v>
      </c>
      <c r="D30" s="155">
        <v>0.38</v>
      </c>
      <c r="E30" s="155">
        <v>0.27900000000000003</v>
      </c>
      <c r="F30" s="155">
        <v>0.27800000000000002</v>
      </c>
      <c r="G30" s="155">
        <v>0.219</v>
      </c>
      <c r="H30" s="155">
        <v>0.219</v>
      </c>
      <c r="I30" s="155">
        <v>0.20200000000000001</v>
      </c>
      <c r="J30" s="155">
        <v>0.152</v>
      </c>
      <c r="K30" s="155">
        <v>0.157</v>
      </c>
      <c r="L30" s="155">
        <v>1.8860000000000001</v>
      </c>
      <c r="M30" s="156"/>
      <c r="N30" s="157"/>
      <c r="O30" s="147" t="s">
        <v>201</v>
      </c>
      <c r="P30" s="158" t="s">
        <v>202</v>
      </c>
      <c r="Q30" s="154" t="s">
        <v>22</v>
      </c>
      <c r="R30" s="142">
        <v>4.690649794481648E-2</v>
      </c>
      <c r="S30" s="142">
        <v>4.2491028148859328E-2</v>
      </c>
      <c r="T30" s="142">
        <v>5.2841544554545782E-2</v>
      </c>
      <c r="U30" s="142">
        <v>7.9261241795647155E-2</v>
      </c>
      <c r="V30" s="142">
        <v>0.12128038862888368</v>
      </c>
      <c r="W30" s="142">
        <v>0.35524103631899945</v>
      </c>
      <c r="X30" s="142">
        <v>0.33578545076987648</v>
      </c>
      <c r="Y30" s="142">
        <v>0.6327455919395466</v>
      </c>
      <c r="Z30" s="142">
        <v>7.3195821954539581E-2</v>
      </c>
    </row>
    <row r="31" spans="1:27" ht="15.75" customHeight="1" x14ac:dyDescent="0.4">
      <c r="A31" s="147" t="s">
        <v>201</v>
      </c>
      <c r="B31" s="154" t="s">
        <v>202</v>
      </c>
      <c r="C31" s="148" t="s">
        <v>25</v>
      </c>
      <c r="D31" s="155">
        <v>0.38600000000000001</v>
      </c>
      <c r="E31" s="155">
        <v>0.28399999999999997</v>
      </c>
      <c r="F31" s="155">
        <v>0.28199999999999997</v>
      </c>
      <c r="G31" s="155">
        <v>0.222</v>
      </c>
      <c r="H31" s="155">
        <v>0.222</v>
      </c>
      <c r="I31" s="155">
        <v>0.20499999999999999</v>
      </c>
      <c r="J31" s="155">
        <v>0.155</v>
      </c>
      <c r="K31" s="155">
        <v>0.16</v>
      </c>
      <c r="L31" s="155">
        <v>1.9159999999999999</v>
      </c>
      <c r="M31" s="156"/>
      <c r="N31" s="157"/>
      <c r="O31" s="147" t="s">
        <v>201</v>
      </c>
      <c r="P31" s="158" t="s">
        <v>202</v>
      </c>
      <c r="Q31" s="154" t="s">
        <v>25</v>
      </c>
      <c r="R31" s="142">
        <v>4.6797811268791713E-2</v>
      </c>
      <c r="S31" s="142">
        <v>4.2278174309339875E-2</v>
      </c>
      <c r="T31" s="142">
        <v>5.2352687057357558E-2</v>
      </c>
      <c r="U31" s="142">
        <v>7.8310027281520311E-2</v>
      </c>
      <c r="V31" s="142">
        <v>0.12091845738550329</v>
      </c>
      <c r="W31" s="142">
        <v>0.35798668289539626</v>
      </c>
      <c r="X31" s="142">
        <v>0.33608562160661937</v>
      </c>
      <c r="Y31" s="142">
        <v>0.6366385484641095</v>
      </c>
      <c r="Z31" s="142">
        <v>7.2829006653020986E-2</v>
      </c>
    </row>
    <row r="32" spans="1:27" ht="15.75" customHeight="1" x14ac:dyDescent="0.4">
      <c r="A32" s="148" t="s">
        <v>201</v>
      </c>
      <c r="B32" s="148" t="s">
        <v>202</v>
      </c>
      <c r="C32" s="148" t="s">
        <v>14</v>
      </c>
      <c r="D32" s="155">
        <v>0.39200000000000002</v>
      </c>
      <c r="E32" s="155">
        <v>0.28799999999999998</v>
      </c>
      <c r="F32" s="155">
        <v>0.28699999999999998</v>
      </c>
      <c r="G32" s="155">
        <v>0.22600000000000001</v>
      </c>
      <c r="H32" s="155">
        <v>0.22600000000000001</v>
      </c>
      <c r="I32" s="155">
        <v>0.20799999999999999</v>
      </c>
      <c r="J32" s="155">
        <v>0.157</v>
      </c>
      <c r="K32" s="155">
        <v>0.16300000000000001</v>
      </c>
      <c r="L32" s="155">
        <v>1.9469999999999998</v>
      </c>
      <c r="M32" s="156"/>
      <c r="N32" s="157"/>
      <c r="O32" s="141" t="s">
        <v>201</v>
      </c>
      <c r="P32" s="159" t="s">
        <v>202</v>
      </c>
      <c r="Q32" s="148" t="s">
        <v>14</v>
      </c>
      <c r="R32" s="142">
        <v>4.6535011363683584E-2</v>
      </c>
      <c r="S32" s="142">
        <v>4.1728722444735161E-2</v>
      </c>
      <c r="T32" s="142">
        <v>5.1923437715122693E-2</v>
      </c>
      <c r="U32" s="142">
        <v>7.7168028944156974E-2</v>
      </c>
      <c r="V32" s="142">
        <v>0.12108963526301633</v>
      </c>
      <c r="W32" s="142">
        <v>0.36202182225772822</v>
      </c>
      <c r="X32" s="142">
        <v>0.33404184246416496</v>
      </c>
      <c r="Y32" s="142">
        <v>0.64207860145038864</v>
      </c>
      <c r="Z32" s="142">
        <v>7.2254737472598307E-2</v>
      </c>
      <c r="AA32" s="24"/>
    </row>
    <row r="33" spans="1:27" ht="15.75" customHeight="1" x14ac:dyDescent="0.4">
      <c r="A33" s="147" t="s">
        <v>203</v>
      </c>
      <c r="B33" s="154" t="s">
        <v>204</v>
      </c>
      <c r="C33" s="148" t="s">
        <v>7</v>
      </c>
      <c r="D33" s="155">
        <v>0.245</v>
      </c>
      <c r="E33" s="155">
        <v>0.22800000000000001</v>
      </c>
      <c r="F33" s="155">
        <v>0.19700000000000001</v>
      </c>
      <c r="G33" s="155">
        <v>0.10100000000000001</v>
      </c>
      <c r="H33" s="155">
        <v>9.7000000000000003E-2</v>
      </c>
      <c r="I33" s="155">
        <v>4.3999999999999997E-2</v>
      </c>
      <c r="J33" s="155">
        <v>4.3999999999999997E-2</v>
      </c>
      <c r="K33" s="155">
        <v>0.06</v>
      </c>
      <c r="L33" s="155">
        <v>1.016</v>
      </c>
      <c r="M33" s="156"/>
      <c r="N33" s="157"/>
      <c r="O33" s="147" t="s">
        <v>203</v>
      </c>
      <c r="P33" s="158" t="s">
        <v>204</v>
      </c>
      <c r="Q33" s="154" t="s">
        <v>7</v>
      </c>
      <c r="R33" s="142">
        <v>3.026821343414501E-2</v>
      </c>
      <c r="S33" s="142">
        <v>3.4718018880206848E-2</v>
      </c>
      <c r="T33" s="142">
        <v>3.7999131613753678E-2</v>
      </c>
      <c r="U33" s="142">
        <v>3.7020922686018226E-2</v>
      </c>
      <c r="V33" s="142">
        <v>5.4053632348368415E-2</v>
      </c>
      <c r="W33" s="142">
        <v>7.8308396261841912E-2</v>
      </c>
      <c r="X33" s="142">
        <v>9.8291075617111576E-2</v>
      </c>
      <c r="Y33" s="142">
        <v>0.24211218671691839</v>
      </c>
      <c r="Z33" s="142">
        <v>3.964742667323555E-2</v>
      </c>
      <c r="AA33" s="24"/>
    </row>
    <row r="34" spans="1:27" ht="15.75" customHeight="1" x14ac:dyDescent="0.4">
      <c r="A34" s="147" t="s">
        <v>203</v>
      </c>
      <c r="B34" s="154" t="s">
        <v>204</v>
      </c>
      <c r="C34" s="148" t="s">
        <v>22</v>
      </c>
      <c r="D34" s="155">
        <v>0.248</v>
      </c>
      <c r="E34" s="155">
        <v>0.23200000000000001</v>
      </c>
      <c r="F34" s="155">
        <v>0.2</v>
      </c>
      <c r="G34" s="155">
        <v>0.10199999999999999</v>
      </c>
      <c r="H34" s="155">
        <v>9.9000000000000005E-2</v>
      </c>
      <c r="I34" s="155">
        <v>4.4999999999999998E-2</v>
      </c>
      <c r="J34" s="155">
        <v>4.4999999999999998E-2</v>
      </c>
      <c r="K34" s="155">
        <v>6.0999999999999999E-2</v>
      </c>
      <c r="L34" s="155">
        <v>1.032</v>
      </c>
      <c r="M34" s="156"/>
      <c r="N34" s="157"/>
      <c r="O34" s="147" t="s">
        <v>203</v>
      </c>
      <c r="P34" s="158" t="s">
        <v>204</v>
      </c>
      <c r="Q34" s="154" t="s">
        <v>22</v>
      </c>
      <c r="R34" s="142">
        <v>3.0612661816617072E-2</v>
      </c>
      <c r="S34" s="142">
        <v>3.5333041328083736E-2</v>
      </c>
      <c r="T34" s="142">
        <v>3.8015499679529337E-2</v>
      </c>
      <c r="U34" s="142">
        <v>3.6916194808931546E-2</v>
      </c>
      <c r="V34" s="142">
        <v>5.4825381161002211E-2</v>
      </c>
      <c r="W34" s="142">
        <v>7.9137854625519671E-2</v>
      </c>
      <c r="X34" s="142">
        <v>9.9410166346345016E-2</v>
      </c>
      <c r="Y34" s="142">
        <v>0.24584382871536523</v>
      </c>
      <c r="Z34" s="142">
        <v>4.0052008619875318E-2</v>
      </c>
      <c r="AA34" s="24"/>
    </row>
    <row r="35" spans="1:27" ht="15.75" customHeight="1" x14ac:dyDescent="0.4">
      <c r="A35" s="147" t="s">
        <v>203</v>
      </c>
      <c r="B35" s="154" t="s">
        <v>204</v>
      </c>
      <c r="C35" s="148" t="s">
        <v>25</v>
      </c>
      <c r="D35" s="155">
        <v>0.253</v>
      </c>
      <c r="E35" s="155">
        <v>0.23599999999999999</v>
      </c>
      <c r="F35" s="155">
        <v>0.20300000000000001</v>
      </c>
      <c r="G35" s="155">
        <v>0.104</v>
      </c>
      <c r="H35" s="155">
        <v>0.1</v>
      </c>
      <c r="I35" s="155">
        <v>4.4999999999999998E-2</v>
      </c>
      <c r="J35" s="155">
        <v>4.5999999999999999E-2</v>
      </c>
      <c r="K35" s="155">
        <v>6.2E-2</v>
      </c>
      <c r="L35" s="155">
        <v>1.0489999999999999</v>
      </c>
      <c r="M35" s="156"/>
      <c r="N35" s="157"/>
      <c r="O35" s="147" t="s">
        <v>203</v>
      </c>
      <c r="P35" s="158" t="s">
        <v>204</v>
      </c>
      <c r="Q35" s="154" t="s">
        <v>25</v>
      </c>
      <c r="R35" s="142">
        <v>3.0673176816073327E-2</v>
      </c>
      <c r="S35" s="142">
        <v>3.5132567383817641E-2</v>
      </c>
      <c r="T35" s="142">
        <v>3.7686508768239667E-2</v>
      </c>
      <c r="U35" s="142">
        <v>3.6685778546297801E-2</v>
      </c>
      <c r="V35" s="142">
        <v>5.4467773597073554E-2</v>
      </c>
      <c r="W35" s="142">
        <v>7.8582442586794296E-2</v>
      </c>
      <c r="X35" s="142">
        <v>9.9741539315512842E-2</v>
      </c>
      <c r="Y35" s="142">
        <v>0.24669743752984244</v>
      </c>
      <c r="Z35" s="142">
        <v>3.9873501032890925E-2</v>
      </c>
    </row>
    <row r="36" spans="1:27" ht="15.75" customHeight="1" x14ac:dyDescent="0.4">
      <c r="A36" s="148" t="s">
        <v>203</v>
      </c>
      <c r="B36" s="148" t="s">
        <v>204</v>
      </c>
      <c r="C36" s="148" t="s">
        <v>14</v>
      </c>
      <c r="D36" s="155">
        <v>0.255</v>
      </c>
      <c r="E36" s="155">
        <v>0.24</v>
      </c>
      <c r="F36" s="155">
        <v>0.20699999999999999</v>
      </c>
      <c r="G36" s="155">
        <v>0.106</v>
      </c>
      <c r="H36" s="155">
        <v>0.10199999999999999</v>
      </c>
      <c r="I36" s="155">
        <v>4.5999999999999999E-2</v>
      </c>
      <c r="J36" s="155">
        <v>4.5999999999999999E-2</v>
      </c>
      <c r="K36" s="155">
        <v>6.3E-2</v>
      </c>
      <c r="L36" s="155">
        <v>1.0649999999999999</v>
      </c>
      <c r="M36" s="156"/>
      <c r="N36" s="157"/>
      <c r="O36" s="141" t="s">
        <v>203</v>
      </c>
      <c r="P36" s="159" t="s">
        <v>204</v>
      </c>
      <c r="Q36" s="148" t="s">
        <v>14</v>
      </c>
      <c r="R36" s="142">
        <v>3.0271499739130899E-2</v>
      </c>
      <c r="S36" s="142">
        <v>3.4773935370612637E-2</v>
      </c>
      <c r="T36" s="142">
        <v>3.7450005599409045E-2</v>
      </c>
      <c r="U36" s="142">
        <v>3.6193854283542652E-2</v>
      </c>
      <c r="V36" s="142">
        <v>5.4651074322246307E-2</v>
      </c>
      <c r="W36" s="142">
        <v>8.0062518383920672E-2</v>
      </c>
      <c r="X36" s="142">
        <v>9.7872132186952787E-2</v>
      </c>
      <c r="Y36" s="142">
        <v>0.24816534902683735</v>
      </c>
      <c r="Z36" s="142">
        <v>3.9523007400265639E-2</v>
      </c>
    </row>
    <row r="37" spans="1:27" ht="15.75" customHeight="1" x14ac:dyDescent="0.4">
      <c r="A37" s="147" t="s">
        <v>210</v>
      </c>
      <c r="B37" s="154" t="s">
        <v>211</v>
      </c>
      <c r="C37" s="148" t="s">
        <v>7</v>
      </c>
      <c r="D37" s="155">
        <v>0</v>
      </c>
      <c r="E37" s="155">
        <v>0</v>
      </c>
      <c r="F37" s="155">
        <v>0.28699999999999998</v>
      </c>
      <c r="G37" s="155">
        <v>1.7130000000000001</v>
      </c>
      <c r="H37" s="155">
        <v>1.377</v>
      </c>
      <c r="I37" s="155">
        <v>0</v>
      </c>
      <c r="J37" s="155">
        <v>0</v>
      </c>
      <c r="K37" s="155">
        <v>1.89</v>
      </c>
      <c r="L37" s="155">
        <v>5.2669999999999995</v>
      </c>
      <c r="M37" s="156"/>
      <c r="N37" s="157"/>
      <c r="O37" s="147" t="s">
        <v>210</v>
      </c>
      <c r="P37" s="158" t="s">
        <v>211</v>
      </c>
      <c r="Q37" s="154" t="s">
        <v>7</v>
      </c>
      <c r="R37" s="142">
        <v>0</v>
      </c>
      <c r="S37" s="142">
        <v>0</v>
      </c>
      <c r="T37" s="142">
        <v>5.5359140980443172E-2</v>
      </c>
      <c r="U37" s="142">
        <v>0.62788951050642794</v>
      </c>
      <c r="V37" s="142">
        <v>0.7673386777701372</v>
      </c>
      <c r="W37" s="142">
        <v>0</v>
      </c>
      <c r="X37" s="142">
        <v>0</v>
      </c>
      <c r="Y37" s="142">
        <v>7.6265338815829287</v>
      </c>
      <c r="Z37" s="142">
        <v>0.20553444516528702</v>
      </c>
    </row>
    <row r="38" spans="1:27" ht="15.75" customHeight="1" x14ac:dyDescent="0.4">
      <c r="A38" s="147" t="s">
        <v>210</v>
      </c>
      <c r="B38" s="154" t="s">
        <v>211</v>
      </c>
      <c r="C38" s="148" t="s">
        <v>22</v>
      </c>
      <c r="D38" s="155">
        <v>0</v>
      </c>
      <c r="E38" s="155">
        <v>0</v>
      </c>
      <c r="F38" s="155">
        <v>0.253</v>
      </c>
      <c r="G38" s="155">
        <v>1.516</v>
      </c>
      <c r="H38" s="155">
        <v>1.2190000000000001</v>
      </c>
      <c r="I38" s="155">
        <v>0</v>
      </c>
      <c r="J38" s="155">
        <v>0</v>
      </c>
      <c r="K38" s="155">
        <v>1.673</v>
      </c>
      <c r="L38" s="155">
        <v>4.6610000000000005</v>
      </c>
      <c r="M38" s="156"/>
      <c r="N38" s="157"/>
      <c r="O38" s="147" t="s">
        <v>210</v>
      </c>
      <c r="P38" s="158" t="s">
        <v>211</v>
      </c>
      <c r="Q38" s="154" t="s">
        <v>22</v>
      </c>
      <c r="R38" s="142">
        <v>0</v>
      </c>
      <c r="S38" s="142">
        <v>0</v>
      </c>
      <c r="T38" s="142">
        <v>4.8089607094604615E-2</v>
      </c>
      <c r="U38" s="142">
        <v>0.54867599343470808</v>
      </c>
      <c r="V38" s="142">
        <v>0.67507211752789587</v>
      </c>
      <c r="W38" s="142">
        <v>0</v>
      </c>
      <c r="X38" s="142">
        <v>0</v>
      </c>
      <c r="Y38" s="142">
        <v>6.7425692695214101</v>
      </c>
      <c r="Z38" s="142">
        <v>0.18089381024926246</v>
      </c>
      <c r="AA38" s="24"/>
    </row>
    <row r="39" spans="1:27" ht="15.75" customHeight="1" x14ac:dyDescent="0.4">
      <c r="A39" s="147" t="s">
        <v>210</v>
      </c>
      <c r="B39" s="154" t="s">
        <v>211</v>
      </c>
      <c r="C39" s="148" t="s">
        <v>25</v>
      </c>
      <c r="D39" s="155">
        <v>0</v>
      </c>
      <c r="E39" s="155">
        <v>0</v>
      </c>
      <c r="F39" s="155">
        <v>0.25900000000000001</v>
      </c>
      <c r="G39" s="155">
        <v>1.5429999999999999</v>
      </c>
      <c r="H39" s="155">
        <v>1.2410000000000001</v>
      </c>
      <c r="I39" s="155">
        <v>0</v>
      </c>
      <c r="J39" s="155">
        <v>0</v>
      </c>
      <c r="K39" s="155">
        <v>1.702</v>
      </c>
      <c r="L39" s="155">
        <v>4.7450000000000001</v>
      </c>
      <c r="M39" s="156"/>
      <c r="N39" s="157"/>
      <c r="O39" s="147" t="s">
        <v>210</v>
      </c>
      <c r="P39" s="158" t="s">
        <v>211</v>
      </c>
      <c r="Q39" s="154" t="s">
        <v>25</v>
      </c>
      <c r="R39" s="142">
        <v>0</v>
      </c>
      <c r="S39" s="142">
        <v>0</v>
      </c>
      <c r="T39" s="142">
        <v>4.8082787049133366E-2</v>
      </c>
      <c r="U39" s="142">
        <v>0.54428996439362987</v>
      </c>
      <c r="V39" s="142">
        <v>0.67594507033968287</v>
      </c>
      <c r="W39" s="142">
        <v>0</v>
      </c>
      <c r="X39" s="142">
        <v>0</v>
      </c>
      <c r="Y39" s="142">
        <v>6.7722425592869646</v>
      </c>
      <c r="Z39" s="142">
        <v>0.18036202326126544</v>
      </c>
      <c r="AA39" s="24"/>
    </row>
    <row r="40" spans="1:27" ht="15.75" customHeight="1" x14ac:dyDescent="0.4">
      <c r="A40" s="148" t="s">
        <v>210</v>
      </c>
      <c r="B40" s="148" t="s">
        <v>211</v>
      </c>
      <c r="C40" s="148" t="s">
        <v>14</v>
      </c>
      <c r="D40" s="155">
        <v>0</v>
      </c>
      <c r="E40" s="155">
        <v>0</v>
      </c>
      <c r="F40" s="155">
        <v>0.26300000000000001</v>
      </c>
      <c r="G40" s="155">
        <v>1.571</v>
      </c>
      <c r="H40" s="155">
        <v>1.2629999999999999</v>
      </c>
      <c r="I40" s="155">
        <v>0</v>
      </c>
      <c r="J40" s="155">
        <v>0</v>
      </c>
      <c r="K40" s="155">
        <v>1.7330000000000001</v>
      </c>
      <c r="L40" s="155">
        <v>4.83</v>
      </c>
      <c r="M40" s="156"/>
      <c r="N40" s="157"/>
      <c r="O40" s="141" t="s">
        <v>210</v>
      </c>
      <c r="P40" s="159" t="s">
        <v>211</v>
      </c>
      <c r="Q40" s="148" t="s">
        <v>14</v>
      </c>
      <c r="R40" s="142">
        <v>0</v>
      </c>
      <c r="S40" s="142">
        <v>0</v>
      </c>
      <c r="T40" s="142">
        <v>4.7581408080408602E-2</v>
      </c>
      <c r="U40" s="142">
        <v>0.53642023659854243</v>
      </c>
      <c r="V40" s="142">
        <v>0.67670889087252051</v>
      </c>
      <c r="W40" s="142">
        <v>0</v>
      </c>
      <c r="X40" s="142">
        <v>0</v>
      </c>
      <c r="Y40" s="142">
        <v>6.8265166645001445</v>
      </c>
      <c r="Z40" s="142">
        <v>0.17924518849134558</v>
      </c>
      <c r="AA40" s="24"/>
    </row>
    <row r="41" spans="1:27" ht="15.75" customHeight="1" x14ac:dyDescent="0.4">
      <c r="A41" s="147" t="s">
        <v>212</v>
      </c>
      <c r="B41" s="154" t="s">
        <v>213</v>
      </c>
      <c r="C41" s="148" t="s">
        <v>7</v>
      </c>
      <c r="D41" s="155">
        <v>0</v>
      </c>
      <c r="E41" s="155">
        <v>0</v>
      </c>
      <c r="F41" s="155">
        <v>1.1200000000000001</v>
      </c>
      <c r="G41" s="155">
        <v>0</v>
      </c>
      <c r="H41" s="155">
        <v>0</v>
      </c>
      <c r="I41" s="155">
        <v>0</v>
      </c>
      <c r="J41" s="155">
        <v>0</v>
      </c>
      <c r="K41" s="155">
        <v>0</v>
      </c>
      <c r="L41" s="155">
        <v>1.1200000000000001</v>
      </c>
      <c r="M41" s="156"/>
      <c r="N41" s="157"/>
      <c r="O41" s="147" t="s">
        <v>212</v>
      </c>
      <c r="P41" s="158" t="s">
        <v>213</v>
      </c>
      <c r="Q41" s="154" t="s">
        <v>7</v>
      </c>
      <c r="R41" s="142">
        <v>0</v>
      </c>
      <c r="S41" s="142">
        <v>0</v>
      </c>
      <c r="T41" s="142">
        <v>0.21603567211880267</v>
      </c>
      <c r="U41" s="142">
        <v>0</v>
      </c>
      <c r="V41" s="142">
        <v>0</v>
      </c>
      <c r="W41" s="142">
        <v>0</v>
      </c>
      <c r="X41" s="142">
        <v>0</v>
      </c>
      <c r="Y41" s="142">
        <v>0</v>
      </c>
      <c r="Z41" s="142">
        <v>4.3705824679157304E-2</v>
      </c>
      <c r="AA41" s="24"/>
    </row>
    <row r="42" spans="1:27" ht="15.75" customHeight="1" x14ac:dyDescent="0.4">
      <c r="A42" s="147" t="s">
        <v>212</v>
      </c>
      <c r="B42" s="154" t="s">
        <v>213</v>
      </c>
      <c r="C42" s="148" t="s">
        <v>22</v>
      </c>
      <c r="D42" s="155">
        <v>0</v>
      </c>
      <c r="E42" s="155">
        <v>0</v>
      </c>
      <c r="F42" s="155">
        <v>1.1200000000000001</v>
      </c>
      <c r="G42" s="155">
        <v>0</v>
      </c>
      <c r="H42" s="155">
        <v>0</v>
      </c>
      <c r="I42" s="155">
        <v>0</v>
      </c>
      <c r="J42" s="155">
        <v>0</v>
      </c>
      <c r="K42" s="155">
        <v>0</v>
      </c>
      <c r="L42" s="155">
        <v>1.1200000000000001</v>
      </c>
      <c r="M42" s="156"/>
      <c r="N42" s="157"/>
      <c r="O42" s="147" t="s">
        <v>212</v>
      </c>
      <c r="P42" s="158" t="s">
        <v>213</v>
      </c>
      <c r="Q42" s="154" t="s">
        <v>22</v>
      </c>
      <c r="R42" s="142">
        <v>0</v>
      </c>
      <c r="S42" s="142">
        <v>0</v>
      </c>
      <c r="T42" s="142">
        <v>0.2128867982053643</v>
      </c>
      <c r="U42" s="142">
        <v>0</v>
      </c>
      <c r="V42" s="142">
        <v>0</v>
      </c>
      <c r="W42" s="142">
        <v>0</v>
      </c>
      <c r="X42" s="142">
        <v>0</v>
      </c>
      <c r="Y42" s="142">
        <v>0</v>
      </c>
      <c r="Z42" s="142">
        <v>4.3467296176608869E-2</v>
      </c>
      <c r="AA42" s="24"/>
    </row>
    <row r="43" spans="1:27" ht="15.75" customHeight="1" x14ac:dyDescent="0.4">
      <c r="A43" s="147" t="s">
        <v>212</v>
      </c>
      <c r="B43" s="154" t="s">
        <v>213</v>
      </c>
      <c r="C43" s="148" t="s">
        <v>25</v>
      </c>
      <c r="D43" s="155">
        <v>0</v>
      </c>
      <c r="E43" s="155">
        <v>0</v>
      </c>
      <c r="F43" s="155">
        <v>1.1200000000000001</v>
      </c>
      <c r="G43" s="155">
        <v>0</v>
      </c>
      <c r="H43" s="155">
        <v>0</v>
      </c>
      <c r="I43" s="155">
        <v>0</v>
      </c>
      <c r="J43" s="155">
        <v>0</v>
      </c>
      <c r="K43" s="155">
        <v>0</v>
      </c>
      <c r="L43" s="155">
        <v>1.1200000000000001</v>
      </c>
      <c r="M43" s="156"/>
      <c r="N43" s="157"/>
      <c r="O43" s="147" t="s">
        <v>212</v>
      </c>
      <c r="P43" s="158" t="s">
        <v>213</v>
      </c>
      <c r="Q43" s="154" t="s">
        <v>25</v>
      </c>
      <c r="R43" s="142">
        <v>0</v>
      </c>
      <c r="S43" s="142">
        <v>0</v>
      </c>
      <c r="T43" s="142">
        <v>0.20792556561787404</v>
      </c>
      <c r="U43" s="142">
        <v>0</v>
      </c>
      <c r="V43" s="142">
        <v>0</v>
      </c>
      <c r="W43" s="142">
        <v>0</v>
      </c>
      <c r="X43" s="142">
        <v>0</v>
      </c>
      <c r="Y43" s="142">
        <v>0</v>
      </c>
      <c r="Z43" s="142">
        <v>4.2572279463143799E-2</v>
      </c>
      <c r="AA43" s="24"/>
    </row>
    <row r="44" spans="1:27" ht="15.75" customHeight="1" x14ac:dyDescent="0.4">
      <c r="A44" s="148" t="s">
        <v>212</v>
      </c>
      <c r="B44" s="148" t="s">
        <v>213</v>
      </c>
      <c r="C44" s="148" t="s">
        <v>14</v>
      </c>
      <c r="D44" s="155">
        <v>0</v>
      </c>
      <c r="E44" s="155">
        <v>0</v>
      </c>
      <c r="F44" s="155">
        <v>1.1200000000000001</v>
      </c>
      <c r="G44" s="155">
        <v>0</v>
      </c>
      <c r="H44" s="155">
        <v>0</v>
      </c>
      <c r="I44" s="155">
        <v>0</v>
      </c>
      <c r="J44" s="155">
        <v>0</v>
      </c>
      <c r="K44" s="155">
        <v>0</v>
      </c>
      <c r="L44" s="155">
        <v>1.1200000000000001</v>
      </c>
      <c r="M44" s="156"/>
      <c r="N44" s="157"/>
      <c r="O44" s="141" t="s">
        <v>212</v>
      </c>
      <c r="P44" s="159" t="s">
        <v>213</v>
      </c>
      <c r="Q44" s="148" t="s">
        <v>14</v>
      </c>
      <c r="R44" s="142">
        <v>0</v>
      </c>
      <c r="S44" s="142">
        <v>0</v>
      </c>
      <c r="T44" s="142">
        <v>0.20262804961999101</v>
      </c>
      <c r="U44" s="142">
        <v>0</v>
      </c>
      <c r="V44" s="142">
        <v>0</v>
      </c>
      <c r="W44" s="142">
        <v>0</v>
      </c>
      <c r="X44" s="142">
        <v>0</v>
      </c>
      <c r="Y44" s="142">
        <v>0</v>
      </c>
      <c r="Z44" s="142">
        <v>4.1564101679152601E-2</v>
      </c>
      <c r="AA44" s="24"/>
    </row>
    <row r="45" spans="1:27" ht="15.75" customHeight="1" x14ac:dyDescent="0.4">
      <c r="A45" s="147" t="s">
        <v>214</v>
      </c>
      <c r="B45" s="154" t="s">
        <v>215</v>
      </c>
      <c r="C45" s="148" t="s">
        <v>7</v>
      </c>
      <c r="D45" s="155">
        <v>34.366</v>
      </c>
      <c r="E45" s="155">
        <v>26.882000000000001</v>
      </c>
      <c r="F45" s="155">
        <v>21.664000000000001</v>
      </c>
      <c r="G45" s="155">
        <v>9.6240000000000006</v>
      </c>
      <c r="H45" s="155">
        <v>9.3810000000000002</v>
      </c>
      <c r="I45" s="155">
        <v>3.3879999999999999</v>
      </c>
      <c r="J45" s="155">
        <v>0.93799999999999994</v>
      </c>
      <c r="K45" s="155">
        <v>1.4159999999999999</v>
      </c>
      <c r="L45" s="155">
        <v>107.65900000000001</v>
      </c>
      <c r="M45" s="156"/>
      <c r="N45" s="157"/>
      <c r="O45" s="147" t="s">
        <v>214</v>
      </c>
      <c r="P45" s="158" t="s">
        <v>215</v>
      </c>
      <c r="Q45" s="154" t="s">
        <v>7</v>
      </c>
      <c r="R45" s="142">
        <v>4.2457037668482753</v>
      </c>
      <c r="S45" s="142">
        <v>4.0933762435864933</v>
      </c>
      <c r="T45" s="142">
        <v>4.1787471435551256</v>
      </c>
      <c r="U45" s="142">
        <v>3.5276174250518753</v>
      </c>
      <c r="V45" s="142">
        <v>5.227599227423136</v>
      </c>
      <c r="W45" s="142">
        <v>6.0297465121618279</v>
      </c>
      <c r="X45" s="142">
        <v>2.0953870211102421</v>
      </c>
      <c r="Y45" s="142">
        <v>5.7138476065192743</v>
      </c>
      <c r="Z45" s="142">
        <v>4.2011833742262468</v>
      </c>
      <c r="AA45" s="24"/>
    </row>
    <row r="46" spans="1:27" ht="15.75" customHeight="1" x14ac:dyDescent="0.4">
      <c r="A46" s="147" t="s">
        <v>214</v>
      </c>
      <c r="B46" s="154" t="s">
        <v>215</v>
      </c>
      <c r="C46" s="148" t="s">
        <v>22</v>
      </c>
      <c r="D46" s="155">
        <v>34.366</v>
      </c>
      <c r="E46" s="155">
        <v>26.882000000000001</v>
      </c>
      <c r="F46" s="155">
        <v>21.664000000000001</v>
      </c>
      <c r="G46" s="155">
        <v>9.7479999999999993</v>
      </c>
      <c r="H46" s="155">
        <v>9.3810000000000002</v>
      </c>
      <c r="I46" s="155">
        <v>3.3879999999999999</v>
      </c>
      <c r="J46" s="155">
        <v>4.7E-2</v>
      </c>
      <c r="K46" s="155">
        <v>1.4159999999999999</v>
      </c>
      <c r="L46" s="155">
        <v>106.89200000000001</v>
      </c>
      <c r="M46" s="156"/>
      <c r="N46" s="157"/>
      <c r="O46" s="147" t="s">
        <v>214</v>
      </c>
      <c r="P46" s="158" t="s">
        <v>215</v>
      </c>
      <c r="Q46" s="154" t="s">
        <v>22</v>
      </c>
      <c r="R46" s="142">
        <v>4.2420755483462189</v>
      </c>
      <c r="S46" s="142">
        <v>4.0940638662997717</v>
      </c>
      <c r="T46" s="142">
        <v>4.1178389252866188</v>
      </c>
      <c r="U46" s="142">
        <v>3.5280300686025949</v>
      </c>
      <c r="V46" s="142">
        <v>5.1951202088016339</v>
      </c>
      <c r="W46" s="142">
        <v>5.958201143805792</v>
      </c>
      <c r="X46" s="142">
        <v>0.10382839596173814</v>
      </c>
      <c r="Y46" s="142">
        <v>5.706801007556674</v>
      </c>
      <c r="Z46" s="142">
        <v>4.1484876990268535</v>
      </c>
      <c r="AA46" s="24"/>
    </row>
    <row r="47" spans="1:27" ht="15.75" customHeight="1" x14ac:dyDescent="0.4">
      <c r="A47" s="147" t="s">
        <v>214</v>
      </c>
      <c r="B47" s="154" t="s">
        <v>215</v>
      </c>
      <c r="C47" s="148" t="s">
        <v>25</v>
      </c>
      <c r="D47" s="155">
        <v>34.366</v>
      </c>
      <c r="E47" s="155">
        <v>26.882000000000001</v>
      </c>
      <c r="F47" s="155">
        <v>21.664000000000001</v>
      </c>
      <c r="G47" s="155">
        <v>1.5880000000000001</v>
      </c>
      <c r="H47" s="155">
        <v>9.3810000000000002</v>
      </c>
      <c r="I47" s="155">
        <v>0</v>
      </c>
      <c r="J47" s="155">
        <v>0.36299999999999999</v>
      </c>
      <c r="K47" s="155">
        <v>1.4159999999999999</v>
      </c>
      <c r="L47" s="155">
        <v>95.66</v>
      </c>
      <c r="M47" s="156"/>
      <c r="N47" s="157"/>
      <c r="O47" s="147" t="s">
        <v>214</v>
      </c>
      <c r="P47" s="158" t="s">
        <v>215</v>
      </c>
      <c r="Q47" s="154" t="s">
        <v>25</v>
      </c>
      <c r="R47" s="142">
        <v>4.1664600571587984</v>
      </c>
      <c r="S47" s="142">
        <v>4.0018376119143468</v>
      </c>
      <c r="T47" s="142">
        <v>4.021874512094306</v>
      </c>
      <c r="U47" s="142">
        <v>0.56016361857231656</v>
      </c>
      <c r="V47" s="142">
        <v>5.1096218411414709</v>
      </c>
      <c r="W47" s="142">
        <v>0</v>
      </c>
      <c r="X47" s="142">
        <v>0.78709084285937314</v>
      </c>
      <c r="Y47" s="142">
        <v>5.6342511539073685</v>
      </c>
      <c r="Z47" s="142">
        <v>3.6361287977181562</v>
      </c>
      <c r="AA47" s="24"/>
    </row>
    <row r="48" spans="1:27" ht="15.75" customHeight="1" x14ac:dyDescent="0.4">
      <c r="A48" s="148" t="s">
        <v>214</v>
      </c>
      <c r="B48" s="148" t="s">
        <v>215</v>
      </c>
      <c r="C48" s="148" t="s">
        <v>14</v>
      </c>
      <c r="D48" s="155">
        <v>34.366</v>
      </c>
      <c r="E48" s="155">
        <v>26.882000000000001</v>
      </c>
      <c r="F48" s="155">
        <v>21.664000000000001</v>
      </c>
      <c r="G48" s="155">
        <v>17.785</v>
      </c>
      <c r="H48" s="155">
        <v>9.3810000000000002</v>
      </c>
      <c r="I48" s="155">
        <v>6.7750000000000004</v>
      </c>
      <c r="J48" s="155">
        <v>1.83</v>
      </c>
      <c r="K48" s="155">
        <v>1.4159999999999999</v>
      </c>
      <c r="L48" s="155">
        <v>120.099</v>
      </c>
      <c r="M48" s="156"/>
      <c r="N48" s="157"/>
      <c r="O48" s="141" t="s">
        <v>214</v>
      </c>
      <c r="P48" s="159" t="s">
        <v>215</v>
      </c>
      <c r="Q48" s="148" t="s">
        <v>14</v>
      </c>
      <c r="R48" s="142">
        <v>4.0796484707253828</v>
      </c>
      <c r="S48" s="142">
        <v>3.8949705443033706</v>
      </c>
      <c r="T48" s="142">
        <v>3.9194054169352541</v>
      </c>
      <c r="U48" s="142">
        <v>6.0727141361585488</v>
      </c>
      <c r="V48" s="142">
        <v>5.0262914531077714</v>
      </c>
      <c r="W48" s="142">
        <v>11.791816566327446</v>
      </c>
      <c r="X48" s="142">
        <v>3.8936087370026877</v>
      </c>
      <c r="Y48" s="142">
        <v>5.577811654317486</v>
      </c>
      <c r="Z48" s="142">
        <v>4.4569705781826316</v>
      </c>
    </row>
    <row r="49" spans="1:27" ht="15.75" customHeight="1" x14ac:dyDescent="0.4">
      <c r="A49" s="147" t="s">
        <v>216</v>
      </c>
      <c r="B49" s="154" t="s">
        <v>43</v>
      </c>
      <c r="C49" s="148" t="s">
        <v>7</v>
      </c>
      <c r="D49" s="155">
        <v>4.92</v>
      </c>
      <c r="E49" s="155">
        <v>3.8660000000000001</v>
      </c>
      <c r="F49" s="155">
        <v>3.085</v>
      </c>
      <c r="G49" s="155">
        <v>1.665</v>
      </c>
      <c r="H49" s="155">
        <v>1.0880000000000001</v>
      </c>
      <c r="I49" s="155">
        <v>0.33200000000000002</v>
      </c>
      <c r="J49" s="155">
        <v>0.252</v>
      </c>
      <c r="K49" s="155">
        <v>0.157</v>
      </c>
      <c r="L49" s="155">
        <v>15.365</v>
      </c>
      <c r="M49" s="156"/>
      <c r="N49" s="157"/>
      <c r="O49" s="147" t="s">
        <v>216</v>
      </c>
      <c r="P49" s="158" t="s">
        <v>43</v>
      </c>
      <c r="Q49" s="154" t="s">
        <v>7</v>
      </c>
      <c r="R49" s="142">
        <v>0.60783514324895294</v>
      </c>
      <c r="S49" s="142">
        <v>0.58868360083719162</v>
      </c>
      <c r="T49" s="142">
        <v>0.5950625432915233</v>
      </c>
      <c r="U49" s="142">
        <v>0.61029540863584497</v>
      </c>
      <c r="V49" s="142">
        <v>0.60629228860850348</v>
      </c>
      <c r="W49" s="142">
        <v>0.59087244452117094</v>
      </c>
      <c r="X49" s="142">
        <v>0.56293979671618455</v>
      </c>
      <c r="Y49" s="142">
        <v>0.63352688857593642</v>
      </c>
      <c r="Z49" s="142">
        <v>0.59958928231718922</v>
      </c>
    </row>
    <row r="50" spans="1:27" ht="15.75" customHeight="1" x14ac:dyDescent="0.4">
      <c r="A50" s="147" t="s">
        <v>216</v>
      </c>
      <c r="B50" s="154" t="s">
        <v>43</v>
      </c>
      <c r="C50" s="148" t="s">
        <v>22</v>
      </c>
      <c r="D50" s="155">
        <v>0</v>
      </c>
      <c r="E50" s="155">
        <v>0</v>
      </c>
      <c r="F50" s="155">
        <v>0</v>
      </c>
      <c r="G50" s="155">
        <v>0</v>
      </c>
      <c r="H50" s="155">
        <v>0</v>
      </c>
      <c r="I50" s="155">
        <v>0</v>
      </c>
      <c r="J50" s="155">
        <v>0</v>
      </c>
      <c r="K50" s="155">
        <v>0</v>
      </c>
      <c r="L50" s="155">
        <v>0</v>
      </c>
      <c r="M50" s="156"/>
      <c r="N50" s="157"/>
      <c r="O50" s="147" t="s">
        <v>216</v>
      </c>
      <c r="P50" s="158" t="s">
        <v>43</v>
      </c>
      <c r="Q50" s="154" t="s">
        <v>22</v>
      </c>
      <c r="R50" s="142">
        <v>0</v>
      </c>
      <c r="S50" s="142">
        <v>0</v>
      </c>
      <c r="T50" s="142">
        <v>0</v>
      </c>
      <c r="U50" s="142">
        <v>0</v>
      </c>
      <c r="V50" s="142">
        <v>0</v>
      </c>
      <c r="W50" s="142">
        <v>0</v>
      </c>
      <c r="X50" s="142">
        <v>0</v>
      </c>
      <c r="Y50" s="142">
        <v>0</v>
      </c>
      <c r="Z50" s="142">
        <v>0</v>
      </c>
    </row>
    <row r="51" spans="1:27" ht="15.75" customHeight="1" x14ac:dyDescent="0.4">
      <c r="A51" s="147" t="s">
        <v>216</v>
      </c>
      <c r="B51" s="154" t="s">
        <v>43</v>
      </c>
      <c r="C51" s="148" t="s">
        <v>25</v>
      </c>
      <c r="D51" s="155">
        <v>0</v>
      </c>
      <c r="E51" s="155">
        <v>0</v>
      </c>
      <c r="F51" s="155">
        <v>0</v>
      </c>
      <c r="G51" s="155">
        <v>0</v>
      </c>
      <c r="H51" s="155">
        <v>0</v>
      </c>
      <c r="I51" s="155">
        <v>0</v>
      </c>
      <c r="J51" s="155">
        <v>0</v>
      </c>
      <c r="K51" s="155">
        <v>0</v>
      </c>
      <c r="L51" s="155">
        <v>0</v>
      </c>
      <c r="M51" s="156"/>
      <c r="N51" s="157"/>
      <c r="O51" s="147" t="s">
        <v>216</v>
      </c>
      <c r="P51" s="158" t="s">
        <v>43</v>
      </c>
      <c r="Q51" s="154" t="s">
        <v>25</v>
      </c>
      <c r="R51" s="142">
        <v>0</v>
      </c>
      <c r="S51" s="142">
        <v>0</v>
      </c>
      <c r="T51" s="142">
        <v>0</v>
      </c>
      <c r="U51" s="142">
        <v>0</v>
      </c>
      <c r="V51" s="142">
        <v>0</v>
      </c>
      <c r="W51" s="142">
        <v>0</v>
      </c>
      <c r="X51" s="142">
        <v>0</v>
      </c>
      <c r="Y51" s="142">
        <v>0</v>
      </c>
      <c r="Z51" s="142">
        <v>0</v>
      </c>
    </row>
    <row r="52" spans="1:27" ht="15.75" customHeight="1" x14ac:dyDescent="0.4">
      <c r="A52" s="148" t="s">
        <v>216</v>
      </c>
      <c r="B52" s="148" t="s">
        <v>43</v>
      </c>
      <c r="C52" s="148" t="s">
        <v>14</v>
      </c>
      <c r="D52" s="155">
        <v>0</v>
      </c>
      <c r="E52" s="155">
        <v>0</v>
      </c>
      <c r="F52" s="155">
        <v>0</v>
      </c>
      <c r="G52" s="155">
        <v>0</v>
      </c>
      <c r="H52" s="155">
        <v>0</v>
      </c>
      <c r="I52" s="155">
        <v>0</v>
      </c>
      <c r="J52" s="155">
        <v>0</v>
      </c>
      <c r="K52" s="155">
        <v>0</v>
      </c>
      <c r="L52" s="155">
        <v>0</v>
      </c>
      <c r="M52" s="156"/>
      <c r="N52" s="157"/>
      <c r="O52" s="141" t="s">
        <v>216</v>
      </c>
      <c r="P52" s="159" t="s">
        <v>43</v>
      </c>
      <c r="Q52" s="148" t="s">
        <v>14</v>
      </c>
      <c r="R52" s="142">
        <v>0</v>
      </c>
      <c r="S52" s="142">
        <v>0</v>
      </c>
      <c r="T52" s="142">
        <v>0</v>
      </c>
      <c r="U52" s="142">
        <v>0</v>
      </c>
      <c r="V52" s="142">
        <v>0</v>
      </c>
      <c r="W52" s="142">
        <v>0</v>
      </c>
      <c r="X52" s="142">
        <v>0</v>
      </c>
      <c r="Y52" s="142">
        <v>0</v>
      </c>
      <c r="Z52" s="142">
        <v>0</v>
      </c>
    </row>
    <row r="53" spans="1:27" ht="15.75" customHeight="1" x14ac:dyDescent="0.4">
      <c r="A53" s="147" t="s">
        <v>217</v>
      </c>
      <c r="B53" s="154" t="s">
        <v>20</v>
      </c>
      <c r="C53" s="148" t="s">
        <v>7</v>
      </c>
      <c r="D53" s="155">
        <v>0</v>
      </c>
      <c r="E53" s="155">
        <v>0</v>
      </c>
      <c r="F53" s="155">
        <v>0</v>
      </c>
      <c r="G53" s="155">
        <v>0</v>
      </c>
      <c r="H53" s="155">
        <v>0</v>
      </c>
      <c r="I53" s="155">
        <v>0</v>
      </c>
      <c r="J53" s="155">
        <v>0</v>
      </c>
      <c r="K53" s="155">
        <v>0.156</v>
      </c>
      <c r="L53" s="155">
        <v>0.156</v>
      </c>
      <c r="M53" s="156"/>
      <c r="N53" s="157"/>
      <c r="O53" s="147" t="s">
        <v>217</v>
      </c>
      <c r="P53" s="158" t="s">
        <v>20</v>
      </c>
      <c r="Q53" s="154" t="s">
        <v>7</v>
      </c>
      <c r="R53" s="142">
        <v>0</v>
      </c>
      <c r="S53" s="142">
        <v>0</v>
      </c>
      <c r="T53" s="142">
        <v>0</v>
      </c>
      <c r="U53" s="142">
        <v>0</v>
      </c>
      <c r="V53" s="142">
        <v>0</v>
      </c>
      <c r="W53" s="142">
        <v>0</v>
      </c>
      <c r="X53" s="142">
        <v>0</v>
      </c>
      <c r="Y53" s="142">
        <v>0.62949168546398782</v>
      </c>
      <c r="Z53" s="142">
        <v>6.087597008882624E-3</v>
      </c>
    </row>
    <row r="54" spans="1:27" ht="15.75" customHeight="1" x14ac:dyDescent="0.4">
      <c r="A54" s="147" t="s">
        <v>217</v>
      </c>
      <c r="B54" s="154" t="s">
        <v>20</v>
      </c>
      <c r="C54" s="148" t="s">
        <v>22</v>
      </c>
      <c r="D54" s="155">
        <v>0</v>
      </c>
      <c r="E54" s="155">
        <v>0</v>
      </c>
      <c r="F54" s="155">
        <v>0</v>
      </c>
      <c r="G54" s="155">
        <v>0</v>
      </c>
      <c r="H54" s="155">
        <v>0</v>
      </c>
      <c r="I54" s="155">
        <v>0</v>
      </c>
      <c r="J54" s="155">
        <v>0</v>
      </c>
      <c r="K54" s="155">
        <v>0</v>
      </c>
      <c r="L54" s="155">
        <v>0</v>
      </c>
      <c r="M54" s="156"/>
      <c r="N54" s="157"/>
      <c r="O54" s="147" t="s">
        <v>217</v>
      </c>
      <c r="P54" s="158" t="s">
        <v>20</v>
      </c>
      <c r="Q54" s="154" t="s">
        <v>22</v>
      </c>
      <c r="R54" s="142">
        <v>0</v>
      </c>
      <c r="S54" s="142">
        <v>0</v>
      </c>
      <c r="T54" s="142">
        <v>0</v>
      </c>
      <c r="U54" s="142">
        <v>0</v>
      </c>
      <c r="V54" s="142">
        <v>0</v>
      </c>
      <c r="W54" s="142">
        <v>0</v>
      </c>
      <c r="X54" s="142">
        <v>0</v>
      </c>
      <c r="Y54" s="142">
        <v>0</v>
      </c>
      <c r="Z54" s="142">
        <v>0</v>
      </c>
    </row>
    <row r="55" spans="1:27" ht="15.75" customHeight="1" x14ac:dyDescent="0.4">
      <c r="A55" s="147" t="s">
        <v>217</v>
      </c>
      <c r="B55" s="154" t="s">
        <v>20</v>
      </c>
      <c r="C55" s="148" t="s">
        <v>25</v>
      </c>
      <c r="D55" s="155">
        <v>0</v>
      </c>
      <c r="E55" s="155">
        <v>0</v>
      </c>
      <c r="F55" s="155">
        <v>0</v>
      </c>
      <c r="G55" s="155">
        <v>0</v>
      </c>
      <c r="H55" s="155">
        <v>0</v>
      </c>
      <c r="I55" s="155">
        <v>0</v>
      </c>
      <c r="J55" s="155">
        <v>0</v>
      </c>
      <c r="K55" s="155">
        <v>0</v>
      </c>
      <c r="L55" s="155">
        <v>0</v>
      </c>
      <c r="M55" s="156"/>
      <c r="N55" s="157"/>
      <c r="O55" s="147" t="s">
        <v>217</v>
      </c>
      <c r="P55" s="158" t="s">
        <v>20</v>
      </c>
      <c r="Q55" s="154" t="s">
        <v>25</v>
      </c>
      <c r="R55" s="142">
        <v>0</v>
      </c>
      <c r="S55" s="142">
        <v>0</v>
      </c>
      <c r="T55" s="142">
        <v>0</v>
      </c>
      <c r="U55" s="142">
        <v>0</v>
      </c>
      <c r="V55" s="142">
        <v>0</v>
      </c>
      <c r="W55" s="142">
        <v>0</v>
      </c>
      <c r="X55" s="142">
        <v>0</v>
      </c>
      <c r="Y55" s="142">
        <v>0</v>
      </c>
      <c r="Z55" s="142">
        <v>0</v>
      </c>
      <c r="AA55" s="24"/>
    </row>
    <row r="56" spans="1:27" ht="15.75" customHeight="1" x14ac:dyDescent="0.4">
      <c r="A56" s="148" t="s">
        <v>217</v>
      </c>
      <c r="B56" s="148" t="s">
        <v>20</v>
      </c>
      <c r="C56" s="148" t="s">
        <v>14</v>
      </c>
      <c r="D56" s="155">
        <v>0</v>
      </c>
      <c r="E56" s="155">
        <v>0</v>
      </c>
      <c r="F56" s="155">
        <v>0</v>
      </c>
      <c r="G56" s="155">
        <v>0</v>
      </c>
      <c r="H56" s="155">
        <v>0</v>
      </c>
      <c r="I56" s="155">
        <v>0</v>
      </c>
      <c r="J56" s="155">
        <v>21.329000000000001</v>
      </c>
      <c r="K56" s="155">
        <v>0</v>
      </c>
      <c r="L56" s="155">
        <v>21.329000000000001</v>
      </c>
      <c r="M56" s="156"/>
      <c r="N56" s="157"/>
      <c r="O56" s="141" t="s">
        <v>217</v>
      </c>
      <c r="P56" s="159" t="s">
        <v>20</v>
      </c>
      <c r="Q56" s="148" t="s">
        <v>14</v>
      </c>
      <c r="R56" s="142">
        <v>0</v>
      </c>
      <c r="S56" s="142">
        <v>0</v>
      </c>
      <c r="T56" s="142">
        <v>0</v>
      </c>
      <c r="U56" s="142">
        <v>0</v>
      </c>
      <c r="V56" s="142">
        <v>0</v>
      </c>
      <c r="W56" s="142">
        <v>0</v>
      </c>
      <c r="X56" s="142">
        <v>45.380754509032961</v>
      </c>
      <c r="Y56" s="142">
        <v>0</v>
      </c>
      <c r="Z56" s="142">
        <v>0.79153636135236227</v>
      </c>
      <c r="AA56" s="24"/>
    </row>
    <row r="57" spans="1:27" ht="15.75" customHeight="1" x14ac:dyDescent="0.4">
      <c r="A57" s="147" t="s">
        <v>221</v>
      </c>
      <c r="B57" s="154" t="s">
        <v>59</v>
      </c>
      <c r="C57" s="148" t="s">
        <v>7</v>
      </c>
      <c r="D57" s="155">
        <v>0</v>
      </c>
      <c r="E57" s="155">
        <v>0</v>
      </c>
      <c r="F57" s="155">
        <v>0.4</v>
      </c>
      <c r="G57" s="155">
        <v>0</v>
      </c>
      <c r="H57" s="155">
        <v>0</v>
      </c>
      <c r="I57" s="155">
        <v>0</v>
      </c>
      <c r="J57" s="155">
        <v>0</v>
      </c>
      <c r="K57" s="155">
        <v>0</v>
      </c>
      <c r="L57" s="155">
        <v>0.4</v>
      </c>
      <c r="M57" s="156"/>
      <c r="N57" s="157"/>
      <c r="O57" s="147" t="s">
        <v>221</v>
      </c>
      <c r="P57" s="158" t="s">
        <v>59</v>
      </c>
      <c r="Q57" s="154" t="s">
        <v>7</v>
      </c>
      <c r="R57" s="142">
        <v>0</v>
      </c>
      <c r="S57" s="142">
        <v>0</v>
      </c>
      <c r="T57" s="142">
        <v>7.7155597185286653E-2</v>
      </c>
      <c r="U57" s="142">
        <v>0</v>
      </c>
      <c r="V57" s="142">
        <v>0</v>
      </c>
      <c r="W57" s="142">
        <v>0</v>
      </c>
      <c r="X57" s="142">
        <v>0</v>
      </c>
      <c r="Y57" s="142">
        <v>0</v>
      </c>
      <c r="Z57" s="142">
        <v>1.5609223099699036E-2</v>
      </c>
      <c r="AA57" s="24"/>
    </row>
    <row r="58" spans="1:27" ht="15.75" customHeight="1" x14ac:dyDescent="0.4">
      <c r="A58" s="147" t="s">
        <v>221</v>
      </c>
      <c r="B58" s="154" t="s">
        <v>59</v>
      </c>
      <c r="C58" s="148" t="s">
        <v>22</v>
      </c>
      <c r="D58" s="155">
        <v>0</v>
      </c>
      <c r="E58" s="155">
        <v>0</v>
      </c>
      <c r="F58" s="155">
        <v>0.4</v>
      </c>
      <c r="G58" s="155">
        <v>0</v>
      </c>
      <c r="H58" s="155">
        <v>0</v>
      </c>
      <c r="I58" s="155">
        <v>0</v>
      </c>
      <c r="J58" s="155">
        <v>0</v>
      </c>
      <c r="K58" s="155">
        <v>0</v>
      </c>
      <c r="L58" s="155">
        <v>0.4</v>
      </c>
      <c r="M58" s="156"/>
      <c r="N58" s="157"/>
      <c r="O58" s="147" t="s">
        <v>221</v>
      </c>
      <c r="P58" s="158" t="s">
        <v>59</v>
      </c>
      <c r="Q58" s="154" t="s">
        <v>22</v>
      </c>
      <c r="R58" s="142">
        <v>0</v>
      </c>
      <c r="S58" s="142">
        <v>0</v>
      </c>
      <c r="T58" s="142">
        <v>7.6030999359058674E-2</v>
      </c>
      <c r="U58" s="142">
        <v>0</v>
      </c>
      <c r="V58" s="142">
        <v>0</v>
      </c>
      <c r="W58" s="142">
        <v>0</v>
      </c>
      <c r="X58" s="142">
        <v>0</v>
      </c>
      <c r="Y58" s="142">
        <v>0</v>
      </c>
      <c r="Z58" s="142">
        <v>1.5524034348788882E-2</v>
      </c>
      <c r="AA58" s="24"/>
    </row>
    <row r="59" spans="1:27" ht="15.75" customHeight="1" x14ac:dyDescent="0.4">
      <c r="A59" s="147" t="s">
        <v>221</v>
      </c>
      <c r="B59" s="154" t="s">
        <v>59</v>
      </c>
      <c r="C59" s="148" t="s">
        <v>25</v>
      </c>
      <c r="D59" s="155">
        <v>0</v>
      </c>
      <c r="E59" s="155">
        <v>0</v>
      </c>
      <c r="F59" s="155">
        <v>0.4</v>
      </c>
      <c r="G59" s="155">
        <v>0</v>
      </c>
      <c r="H59" s="155">
        <v>0</v>
      </c>
      <c r="I59" s="155">
        <v>0</v>
      </c>
      <c r="J59" s="155">
        <v>0</v>
      </c>
      <c r="K59" s="155">
        <v>0</v>
      </c>
      <c r="L59" s="155">
        <v>0.4</v>
      </c>
      <c r="M59" s="156"/>
      <c r="N59" s="157"/>
      <c r="O59" s="147" t="s">
        <v>221</v>
      </c>
      <c r="P59" s="158" t="s">
        <v>59</v>
      </c>
      <c r="Q59" s="154" t="s">
        <v>25</v>
      </c>
      <c r="R59" s="142">
        <v>0</v>
      </c>
      <c r="S59" s="142">
        <v>0</v>
      </c>
      <c r="T59" s="142">
        <v>7.4259130577812152E-2</v>
      </c>
      <c r="U59" s="142">
        <v>0</v>
      </c>
      <c r="V59" s="142">
        <v>0</v>
      </c>
      <c r="W59" s="142">
        <v>0</v>
      </c>
      <c r="X59" s="142">
        <v>0</v>
      </c>
      <c r="Y59" s="142">
        <v>0</v>
      </c>
      <c r="Z59" s="142">
        <v>1.5204385522551355E-2</v>
      </c>
    </row>
    <row r="60" spans="1:27" ht="15.75" customHeight="1" x14ac:dyDescent="0.4">
      <c r="A60" s="148" t="s">
        <v>221</v>
      </c>
      <c r="B60" s="148" t="s">
        <v>59</v>
      </c>
      <c r="C60" s="148" t="s">
        <v>14</v>
      </c>
      <c r="D60" s="155">
        <v>0</v>
      </c>
      <c r="E60" s="155">
        <v>0</v>
      </c>
      <c r="F60" s="155">
        <v>0.45</v>
      </c>
      <c r="G60" s="155">
        <v>0</v>
      </c>
      <c r="H60" s="155">
        <v>0</v>
      </c>
      <c r="I60" s="155">
        <v>0</v>
      </c>
      <c r="J60" s="155">
        <v>0</v>
      </c>
      <c r="K60" s="155">
        <v>0</v>
      </c>
      <c r="L60" s="155">
        <v>0.45</v>
      </c>
      <c r="M60" s="156"/>
      <c r="N60" s="157"/>
      <c r="O60" s="141" t="s">
        <v>221</v>
      </c>
      <c r="P60" s="159" t="s">
        <v>59</v>
      </c>
      <c r="Q60" s="148" t="s">
        <v>14</v>
      </c>
      <c r="R60" s="142">
        <v>0</v>
      </c>
      <c r="S60" s="142">
        <v>0</v>
      </c>
      <c r="T60" s="142">
        <v>8.1413055650889243E-2</v>
      </c>
      <c r="U60" s="142">
        <v>0</v>
      </c>
      <c r="V60" s="142">
        <v>0</v>
      </c>
      <c r="W60" s="142">
        <v>0</v>
      </c>
      <c r="X60" s="142">
        <v>0</v>
      </c>
      <c r="Y60" s="142">
        <v>0</v>
      </c>
      <c r="Z60" s="142">
        <v>1.6699862281802383E-2</v>
      </c>
      <c r="AA60" s="24"/>
    </row>
    <row r="61" spans="1:27" ht="15.75" customHeight="1" x14ac:dyDescent="0.4">
      <c r="A61" s="147" t="s">
        <v>230</v>
      </c>
      <c r="B61" s="154" t="s">
        <v>231</v>
      </c>
      <c r="C61" s="148" t="s">
        <v>7</v>
      </c>
      <c r="D61" s="155">
        <v>0</v>
      </c>
      <c r="E61" s="155">
        <v>0</v>
      </c>
      <c r="F61" s="155">
        <v>0</v>
      </c>
      <c r="G61" s="155">
        <v>0</v>
      </c>
      <c r="H61" s="155">
        <v>0</v>
      </c>
      <c r="I61" s="155">
        <v>0</v>
      </c>
      <c r="J61" s="155">
        <v>0</v>
      </c>
      <c r="K61" s="155">
        <v>0</v>
      </c>
      <c r="L61" s="155">
        <v>0</v>
      </c>
      <c r="M61" s="156"/>
      <c r="N61" s="157"/>
      <c r="O61" s="147" t="s">
        <v>230</v>
      </c>
      <c r="P61" s="158" t="s">
        <v>231</v>
      </c>
      <c r="Q61" s="154" t="s">
        <v>7</v>
      </c>
      <c r="R61" s="142">
        <v>0</v>
      </c>
      <c r="S61" s="142">
        <v>0</v>
      </c>
      <c r="T61" s="142">
        <v>0</v>
      </c>
      <c r="U61" s="142">
        <v>0</v>
      </c>
      <c r="V61" s="142">
        <v>0</v>
      </c>
      <c r="W61" s="142">
        <v>0</v>
      </c>
      <c r="X61" s="142">
        <v>0</v>
      </c>
      <c r="Y61" s="142">
        <v>0</v>
      </c>
      <c r="Z61" s="142">
        <v>0</v>
      </c>
      <c r="AA61" s="24"/>
    </row>
    <row r="62" spans="1:27" ht="15.75" customHeight="1" x14ac:dyDescent="0.4">
      <c r="A62" s="147" t="s">
        <v>230</v>
      </c>
      <c r="B62" s="154" t="s">
        <v>231</v>
      </c>
      <c r="C62" s="148" t="s">
        <v>22</v>
      </c>
      <c r="D62" s="155">
        <v>0</v>
      </c>
      <c r="E62" s="155">
        <v>1.37</v>
      </c>
      <c r="F62" s="155">
        <v>0</v>
      </c>
      <c r="G62" s="155">
        <v>0</v>
      </c>
      <c r="H62" s="155">
        <v>0</v>
      </c>
      <c r="I62" s="155">
        <v>0</v>
      </c>
      <c r="J62" s="155">
        <v>0</v>
      </c>
      <c r="K62" s="155">
        <v>0</v>
      </c>
      <c r="L62" s="155">
        <v>1.37</v>
      </c>
      <c r="M62" s="156"/>
      <c r="N62" s="157"/>
      <c r="O62" s="147" t="s">
        <v>230</v>
      </c>
      <c r="P62" s="158" t="s">
        <v>231</v>
      </c>
      <c r="Q62" s="154" t="s">
        <v>22</v>
      </c>
      <c r="R62" s="142">
        <v>0</v>
      </c>
      <c r="S62" s="142">
        <v>0.20864770094601173</v>
      </c>
      <c r="T62" s="142">
        <v>0</v>
      </c>
      <c r="U62" s="142">
        <v>0</v>
      </c>
      <c r="V62" s="142">
        <v>0</v>
      </c>
      <c r="W62" s="142">
        <v>0</v>
      </c>
      <c r="X62" s="142">
        <v>0</v>
      </c>
      <c r="Y62" s="142">
        <v>0</v>
      </c>
      <c r="Z62" s="142">
        <v>5.3169817644601922E-2</v>
      </c>
      <c r="AA62" s="24"/>
    </row>
    <row r="63" spans="1:27" ht="15.75" customHeight="1" x14ac:dyDescent="0.4">
      <c r="A63" s="147" t="s">
        <v>230</v>
      </c>
      <c r="B63" s="154" t="s">
        <v>231</v>
      </c>
      <c r="C63" s="148" t="s">
        <v>25</v>
      </c>
      <c r="D63" s="155">
        <v>0</v>
      </c>
      <c r="E63" s="155">
        <v>1.7</v>
      </c>
      <c r="F63" s="155">
        <v>0</v>
      </c>
      <c r="G63" s="155">
        <v>0</v>
      </c>
      <c r="H63" s="155">
        <v>0</v>
      </c>
      <c r="I63" s="155">
        <v>0</v>
      </c>
      <c r="J63" s="155">
        <v>0</v>
      </c>
      <c r="K63" s="155">
        <v>0</v>
      </c>
      <c r="L63" s="155">
        <v>1.7</v>
      </c>
      <c r="M63" s="156"/>
      <c r="N63" s="157"/>
      <c r="O63" s="147" t="s">
        <v>230</v>
      </c>
      <c r="P63" s="158" t="s">
        <v>231</v>
      </c>
      <c r="Q63" s="154" t="s">
        <v>25</v>
      </c>
      <c r="R63" s="142">
        <v>0</v>
      </c>
      <c r="S63" s="142">
        <v>0.25307357861224572</v>
      </c>
      <c r="T63" s="142">
        <v>0</v>
      </c>
      <c r="U63" s="142">
        <v>0</v>
      </c>
      <c r="V63" s="142">
        <v>0</v>
      </c>
      <c r="W63" s="142">
        <v>0</v>
      </c>
      <c r="X63" s="142">
        <v>0</v>
      </c>
      <c r="Y63" s="142">
        <v>0</v>
      </c>
      <c r="Z63" s="142">
        <v>6.4618638470843245E-2</v>
      </c>
      <c r="AA63" s="24"/>
    </row>
    <row r="64" spans="1:27" ht="15.75" customHeight="1" x14ac:dyDescent="0.4">
      <c r="A64" s="148" t="s">
        <v>230</v>
      </c>
      <c r="B64" s="148" t="s">
        <v>231</v>
      </c>
      <c r="C64" s="148" t="s">
        <v>14</v>
      </c>
      <c r="D64" s="155">
        <v>2.702</v>
      </c>
      <c r="E64" s="155">
        <v>0</v>
      </c>
      <c r="F64" s="155">
        <v>0</v>
      </c>
      <c r="G64" s="155">
        <v>0</v>
      </c>
      <c r="H64" s="155">
        <v>2.5</v>
      </c>
      <c r="I64" s="155">
        <v>0</v>
      </c>
      <c r="J64" s="155">
        <v>0</v>
      </c>
      <c r="K64" s="155">
        <v>0</v>
      </c>
      <c r="L64" s="155">
        <v>5.202</v>
      </c>
      <c r="M64" s="156"/>
      <c r="N64" s="157"/>
      <c r="O64" s="141" t="s">
        <v>230</v>
      </c>
      <c r="P64" s="159" t="s">
        <v>231</v>
      </c>
      <c r="Q64" s="148" t="s">
        <v>14</v>
      </c>
      <c r="R64" s="142">
        <v>0.32075918547110466</v>
      </c>
      <c r="S64" s="142">
        <v>0</v>
      </c>
      <c r="T64" s="142">
        <v>0</v>
      </c>
      <c r="U64" s="142">
        <v>0</v>
      </c>
      <c r="V64" s="142">
        <v>1.3394871157413311</v>
      </c>
      <c r="W64" s="142">
        <v>0</v>
      </c>
      <c r="X64" s="142">
        <v>0</v>
      </c>
      <c r="Y64" s="142">
        <v>0</v>
      </c>
      <c r="Z64" s="142">
        <v>0.19305040797763554</v>
      </c>
      <c r="AA64" s="24"/>
    </row>
    <row r="65" spans="1:27" ht="15.75" customHeight="1" x14ac:dyDescent="0.4">
      <c r="A65" s="147" t="s">
        <v>236</v>
      </c>
      <c r="B65" s="154" t="s">
        <v>41</v>
      </c>
      <c r="C65" s="148" t="s">
        <v>7</v>
      </c>
      <c r="D65" s="155">
        <v>0.3</v>
      </c>
      <c r="E65" s="155">
        <v>0.214</v>
      </c>
      <c r="F65" s="155">
        <v>0.25700000000000001</v>
      </c>
      <c r="G65" s="155">
        <v>0.214</v>
      </c>
      <c r="H65" s="155">
        <v>0.14499999999999999</v>
      </c>
      <c r="I65" s="155">
        <v>7.1999999999999995E-2</v>
      </c>
      <c r="J65" s="155">
        <v>0.153</v>
      </c>
      <c r="K65" s="155">
        <v>0.14499999999999999</v>
      </c>
      <c r="L65" s="155">
        <v>1.5</v>
      </c>
      <c r="M65" s="156"/>
      <c r="N65" s="157"/>
      <c r="O65" s="147" t="s">
        <v>236</v>
      </c>
      <c r="P65" s="158" t="s">
        <v>41</v>
      </c>
      <c r="Q65" s="154" t="s">
        <v>7</v>
      </c>
      <c r="R65" s="142">
        <v>3.7063118490789811E-2</v>
      </c>
      <c r="S65" s="142">
        <v>3.2586210703352041E-2</v>
      </c>
      <c r="T65" s="142">
        <v>4.9572471191546674E-2</v>
      </c>
      <c r="U65" s="142">
        <v>7.844037083968218E-2</v>
      </c>
      <c r="V65" s="142">
        <v>8.0801821551684749E-2</v>
      </c>
      <c r="W65" s="142">
        <v>0.12814101206483222</v>
      </c>
      <c r="X65" s="142">
        <v>0.34178487657768347</v>
      </c>
      <c r="Y65" s="142">
        <v>0.58510445123255272</v>
      </c>
      <c r="Z65" s="142">
        <v>5.8534586623871378E-2</v>
      </c>
      <c r="AA65" s="24"/>
    </row>
    <row r="66" spans="1:27" ht="15.75" customHeight="1" x14ac:dyDescent="0.4">
      <c r="A66" s="147" t="s">
        <v>236</v>
      </c>
      <c r="B66" s="154" t="s">
        <v>41</v>
      </c>
      <c r="C66" s="148" t="s">
        <v>22</v>
      </c>
      <c r="D66" s="155">
        <v>0</v>
      </c>
      <c r="E66" s="155">
        <v>0.22500000000000001</v>
      </c>
      <c r="F66" s="155">
        <v>0.22500000000000001</v>
      </c>
      <c r="G66" s="155">
        <v>0.22500000000000001</v>
      </c>
      <c r="H66" s="155">
        <v>0.15</v>
      </c>
      <c r="I66" s="155">
        <v>0.15</v>
      </c>
      <c r="J66" s="155">
        <v>0.15</v>
      </c>
      <c r="K66" s="155">
        <v>0.15</v>
      </c>
      <c r="L66" s="155">
        <v>1.2749999999999999</v>
      </c>
      <c r="M66" s="156"/>
      <c r="N66" s="157"/>
      <c r="O66" s="147" t="s">
        <v>236</v>
      </c>
      <c r="P66" s="158" t="s">
        <v>41</v>
      </c>
      <c r="Q66" s="154" t="s">
        <v>22</v>
      </c>
      <c r="R66" s="142">
        <v>0</v>
      </c>
      <c r="S66" s="142">
        <v>3.4266958184563968E-2</v>
      </c>
      <c r="T66" s="142">
        <v>4.2767437139470503E-2</v>
      </c>
      <c r="U66" s="142">
        <v>8.1432782666760767E-2</v>
      </c>
      <c r="V66" s="142">
        <v>8.3068759334851833E-2</v>
      </c>
      <c r="W66" s="142">
        <v>0.2637928487517322</v>
      </c>
      <c r="X66" s="142">
        <v>0.33136722115448336</v>
      </c>
      <c r="Y66" s="142">
        <v>0.60453400503778343</v>
      </c>
      <c r="Z66" s="142">
        <v>4.9482859486764556E-2</v>
      </c>
      <c r="AA66" s="24"/>
    </row>
    <row r="67" spans="1:27" ht="15.75" customHeight="1" x14ac:dyDescent="0.4">
      <c r="A67" s="147" t="s">
        <v>236</v>
      </c>
      <c r="B67" s="154" t="s">
        <v>41</v>
      </c>
      <c r="C67" s="148" t="s">
        <v>25</v>
      </c>
      <c r="D67" s="155">
        <v>0.45</v>
      </c>
      <c r="E67" s="155">
        <v>0.22500000000000001</v>
      </c>
      <c r="F67" s="155">
        <v>0.22500000000000001</v>
      </c>
      <c r="G67" s="155">
        <v>0.22500000000000001</v>
      </c>
      <c r="H67" s="155">
        <v>0.15</v>
      </c>
      <c r="I67" s="155">
        <v>0.15</v>
      </c>
      <c r="J67" s="155">
        <v>0.15</v>
      </c>
      <c r="K67" s="155">
        <v>0.15</v>
      </c>
      <c r="L67" s="155">
        <v>1.7249999999999996</v>
      </c>
      <c r="M67" s="156"/>
      <c r="N67" s="157"/>
      <c r="O67" s="147" t="s">
        <v>236</v>
      </c>
      <c r="P67" s="158" t="s">
        <v>41</v>
      </c>
      <c r="Q67" s="154" t="s">
        <v>25</v>
      </c>
      <c r="R67" s="142">
        <v>5.4557033862581018E-2</v>
      </c>
      <c r="S67" s="142">
        <v>3.349503246338547E-2</v>
      </c>
      <c r="T67" s="142">
        <v>4.1770760950019338E-2</v>
      </c>
      <c r="U67" s="142">
        <v>7.9368270893432749E-2</v>
      </c>
      <c r="V67" s="142">
        <v>8.1701660395610332E-2</v>
      </c>
      <c r="W67" s="142">
        <v>0.26194147528931433</v>
      </c>
      <c r="X67" s="142">
        <v>0.32524414994188972</v>
      </c>
      <c r="Y67" s="142">
        <v>0.59684863918510267</v>
      </c>
      <c r="Z67" s="142">
        <v>6.5568912566002696E-2</v>
      </c>
      <c r="AA67" s="24"/>
    </row>
    <row r="68" spans="1:27" ht="15.75" customHeight="1" x14ac:dyDescent="0.4">
      <c r="A68" s="148" t="s">
        <v>236</v>
      </c>
      <c r="B68" s="148" t="s">
        <v>41</v>
      </c>
      <c r="C68" s="148" t="s">
        <v>14</v>
      </c>
      <c r="D68" s="155">
        <v>0.22500000000000001</v>
      </c>
      <c r="E68" s="155">
        <v>0.22500000000000001</v>
      </c>
      <c r="F68" s="155">
        <v>0.22500000000000001</v>
      </c>
      <c r="G68" s="155">
        <v>0.22500000000000001</v>
      </c>
      <c r="H68" s="155">
        <v>0.15</v>
      </c>
      <c r="I68" s="155">
        <v>0.15</v>
      </c>
      <c r="J68" s="155">
        <v>0.15</v>
      </c>
      <c r="K68" s="155">
        <v>0.15</v>
      </c>
      <c r="L68" s="155">
        <v>1.4999999999999998</v>
      </c>
      <c r="M68" s="156"/>
      <c r="N68" s="157"/>
      <c r="O68" s="141" t="s">
        <v>236</v>
      </c>
      <c r="P68" s="159" t="s">
        <v>41</v>
      </c>
      <c r="Q68" s="148" t="s">
        <v>14</v>
      </c>
      <c r="R68" s="142">
        <v>2.6710146828644914E-2</v>
      </c>
      <c r="S68" s="142">
        <v>3.2600564409949344E-2</v>
      </c>
      <c r="T68" s="142">
        <v>4.0706527825444622E-2</v>
      </c>
      <c r="U68" s="142">
        <v>7.6826577488651876E-2</v>
      </c>
      <c r="V68" s="142">
        <v>8.0369226944479857E-2</v>
      </c>
      <c r="W68" s="142">
        <v>0.26107342951278473</v>
      </c>
      <c r="X68" s="142">
        <v>0.3191482571313678</v>
      </c>
      <c r="Y68" s="142">
        <v>0.59086987863532692</v>
      </c>
      <c r="Z68" s="142">
        <v>5.5666207606007934E-2</v>
      </c>
      <c r="AA68" s="24"/>
    </row>
    <row r="69" spans="1:27" ht="15.75" customHeight="1" x14ac:dyDescent="0.4">
      <c r="A69" s="147" t="s">
        <v>240</v>
      </c>
      <c r="B69" s="154" t="s">
        <v>119</v>
      </c>
      <c r="C69" s="148" t="s">
        <v>7</v>
      </c>
      <c r="D69" s="155">
        <v>1.2749999999999999</v>
      </c>
      <c r="E69" s="155">
        <v>0.81</v>
      </c>
      <c r="F69" s="155">
        <v>0</v>
      </c>
      <c r="G69" s="155">
        <v>0</v>
      </c>
      <c r="H69" s="155">
        <v>0</v>
      </c>
      <c r="I69" s="155">
        <v>0.51</v>
      </c>
      <c r="J69" s="155">
        <v>0</v>
      </c>
      <c r="K69" s="155">
        <v>0</v>
      </c>
      <c r="L69" s="155">
        <v>2.5949999999999998</v>
      </c>
      <c r="M69" s="156"/>
      <c r="N69" s="157"/>
      <c r="O69" s="147" t="s">
        <v>240</v>
      </c>
      <c r="P69" s="158" t="s">
        <v>119</v>
      </c>
      <c r="Q69" s="154" t="s">
        <v>7</v>
      </c>
      <c r="R69" s="142">
        <v>0.15751825358585669</v>
      </c>
      <c r="S69" s="142">
        <v>0.12334033023231379</v>
      </c>
      <c r="T69" s="142">
        <v>0</v>
      </c>
      <c r="U69" s="142">
        <v>0</v>
      </c>
      <c r="V69" s="142">
        <v>0</v>
      </c>
      <c r="W69" s="142">
        <v>0.90766550212589503</v>
      </c>
      <c r="X69" s="142">
        <v>0</v>
      </c>
      <c r="Y69" s="142">
        <v>0</v>
      </c>
      <c r="Z69" s="142">
        <v>0.10126483485929748</v>
      </c>
      <c r="AA69" s="24"/>
    </row>
    <row r="70" spans="1:27" ht="15.75" customHeight="1" x14ac:dyDescent="0.4">
      <c r="A70" s="147" t="s">
        <v>240</v>
      </c>
      <c r="B70" s="154" t="s">
        <v>119</v>
      </c>
      <c r="C70" s="148" t="s">
        <v>22</v>
      </c>
      <c r="D70" s="155">
        <v>0</v>
      </c>
      <c r="E70" s="155">
        <v>0</v>
      </c>
      <c r="F70" s="155">
        <v>0</v>
      </c>
      <c r="G70" s="155">
        <v>0</v>
      </c>
      <c r="H70" s="155">
        <v>0</v>
      </c>
      <c r="I70" s="155">
        <v>0</v>
      </c>
      <c r="J70" s="155">
        <v>0</v>
      </c>
      <c r="K70" s="155">
        <v>0</v>
      </c>
      <c r="L70" s="155">
        <v>0</v>
      </c>
      <c r="M70" s="156"/>
      <c r="N70" s="157"/>
      <c r="O70" s="147" t="s">
        <v>240</v>
      </c>
      <c r="P70" s="158" t="s">
        <v>119</v>
      </c>
      <c r="Q70" s="154" t="s">
        <v>22</v>
      </c>
      <c r="R70" s="142">
        <v>0</v>
      </c>
      <c r="S70" s="142">
        <v>0</v>
      </c>
      <c r="T70" s="142">
        <v>0</v>
      </c>
      <c r="U70" s="142">
        <v>0</v>
      </c>
      <c r="V70" s="142">
        <v>0</v>
      </c>
      <c r="W70" s="142">
        <v>0</v>
      </c>
      <c r="X70" s="142">
        <v>0</v>
      </c>
      <c r="Y70" s="142">
        <v>0</v>
      </c>
      <c r="Z70" s="142">
        <v>0</v>
      </c>
      <c r="AA70" s="26"/>
    </row>
    <row r="71" spans="1:27" ht="15.75" customHeight="1" x14ac:dyDescent="0.4">
      <c r="A71" s="147" t="s">
        <v>240</v>
      </c>
      <c r="B71" s="154" t="s">
        <v>119</v>
      </c>
      <c r="C71" s="148" t="s">
        <v>25</v>
      </c>
      <c r="D71" s="155">
        <v>0</v>
      </c>
      <c r="E71" s="155">
        <v>0</v>
      </c>
      <c r="F71" s="155">
        <v>0</v>
      </c>
      <c r="G71" s="155">
        <v>0</v>
      </c>
      <c r="H71" s="155">
        <v>0</v>
      </c>
      <c r="I71" s="155">
        <v>0</v>
      </c>
      <c r="J71" s="155">
        <v>0</v>
      </c>
      <c r="K71" s="155">
        <v>0</v>
      </c>
      <c r="L71" s="155">
        <v>0</v>
      </c>
      <c r="M71" s="156"/>
      <c r="N71" s="157"/>
      <c r="O71" s="147" t="s">
        <v>240</v>
      </c>
      <c r="P71" s="158" t="s">
        <v>119</v>
      </c>
      <c r="Q71" s="154" t="s">
        <v>25</v>
      </c>
      <c r="R71" s="142">
        <v>0</v>
      </c>
      <c r="S71" s="142">
        <v>0</v>
      </c>
      <c r="T71" s="142">
        <v>0</v>
      </c>
      <c r="U71" s="142">
        <v>0</v>
      </c>
      <c r="V71" s="142">
        <v>0</v>
      </c>
      <c r="W71" s="142">
        <v>0</v>
      </c>
      <c r="X71" s="142">
        <v>0</v>
      </c>
      <c r="Y71" s="142">
        <v>0</v>
      </c>
      <c r="Z71" s="142">
        <v>0</v>
      </c>
      <c r="AA71" s="26"/>
    </row>
    <row r="72" spans="1:27" ht="15.75" customHeight="1" x14ac:dyDescent="0.4">
      <c r="A72" s="148" t="s">
        <v>240</v>
      </c>
      <c r="B72" s="148" t="s">
        <v>119</v>
      </c>
      <c r="C72" s="148" t="s">
        <v>14</v>
      </c>
      <c r="D72" s="155">
        <v>0</v>
      </c>
      <c r="E72" s="155">
        <v>0</v>
      </c>
      <c r="F72" s="155">
        <v>0</v>
      </c>
      <c r="G72" s="155">
        <v>0</v>
      </c>
      <c r="H72" s="155">
        <v>0</v>
      </c>
      <c r="I72" s="155">
        <v>0</v>
      </c>
      <c r="J72" s="155">
        <v>0</v>
      </c>
      <c r="K72" s="155">
        <v>0</v>
      </c>
      <c r="L72" s="155">
        <v>0</v>
      </c>
      <c r="M72" s="156"/>
      <c r="N72" s="157"/>
      <c r="O72" s="141" t="s">
        <v>240</v>
      </c>
      <c r="P72" s="159" t="s">
        <v>119</v>
      </c>
      <c r="Q72" s="148" t="s">
        <v>14</v>
      </c>
      <c r="R72" s="142">
        <v>0</v>
      </c>
      <c r="S72" s="142">
        <v>0</v>
      </c>
      <c r="T72" s="142">
        <v>0</v>
      </c>
      <c r="U72" s="142">
        <v>0</v>
      </c>
      <c r="V72" s="142">
        <v>0</v>
      </c>
      <c r="W72" s="142">
        <v>0</v>
      </c>
      <c r="X72" s="142">
        <v>0</v>
      </c>
      <c r="Y72" s="142">
        <v>0</v>
      </c>
      <c r="Z72" s="142">
        <v>0</v>
      </c>
      <c r="AA72" s="26"/>
    </row>
    <row r="73" spans="1:27" ht="15.75" customHeight="1" x14ac:dyDescent="0.4">
      <c r="A73" s="147" t="s">
        <v>255</v>
      </c>
      <c r="B73" s="154" t="s">
        <v>116</v>
      </c>
      <c r="C73" s="148" t="s">
        <v>7</v>
      </c>
      <c r="D73" s="155">
        <v>0.26</v>
      </c>
      <c r="E73" s="155">
        <v>0.65</v>
      </c>
      <c r="F73" s="155">
        <v>0.69399999999999995</v>
      </c>
      <c r="G73" s="155">
        <v>0.26</v>
      </c>
      <c r="H73" s="155">
        <v>0.26</v>
      </c>
      <c r="I73" s="155">
        <v>0</v>
      </c>
      <c r="J73" s="155">
        <v>0.217</v>
      </c>
      <c r="K73" s="155">
        <v>0</v>
      </c>
      <c r="L73" s="155">
        <v>2.3410000000000002</v>
      </c>
      <c r="M73" s="156"/>
      <c r="N73" s="157"/>
      <c r="O73" s="147" t="s">
        <v>255</v>
      </c>
      <c r="P73" s="158" t="s">
        <v>116</v>
      </c>
      <c r="Q73" s="154" t="s">
        <v>7</v>
      </c>
      <c r="R73" s="142">
        <v>3.2121369358684509E-2</v>
      </c>
      <c r="S73" s="142">
        <v>9.8976808211116013E-2</v>
      </c>
      <c r="T73" s="142">
        <v>0.13386496111647236</v>
      </c>
      <c r="U73" s="142">
        <v>9.530138513232414E-2</v>
      </c>
      <c r="V73" s="142">
        <v>0.14488602485129679</v>
      </c>
      <c r="W73" s="142">
        <v>0</v>
      </c>
      <c r="X73" s="142">
        <v>0.48475371383893673</v>
      </c>
      <c r="Y73" s="142">
        <v>0</v>
      </c>
      <c r="Z73" s="142">
        <v>9.1352978190988601E-2</v>
      </c>
      <c r="AA73" s="27"/>
    </row>
    <row r="74" spans="1:27" ht="15.75" customHeight="1" x14ac:dyDescent="0.4">
      <c r="A74" s="147" t="s">
        <v>255</v>
      </c>
      <c r="B74" s="154" t="s">
        <v>116</v>
      </c>
      <c r="C74" s="148" t="s">
        <v>22</v>
      </c>
      <c r="D74" s="155">
        <v>0.26400000000000001</v>
      </c>
      <c r="E74" s="155">
        <v>0.79200000000000004</v>
      </c>
      <c r="F74" s="155">
        <v>0.79200000000000004</v>
      </c>
      <c r="G74" s="155">
        <v>0.26400000000000001</v>
      </c>
      <c r="H74" s="155">
        <v>0.26400000000000001</v>
      </c>
      <c r="I74" s="155">
        <v>0</v>
      </c>
      <c r="J74" s="155">
        <v>0.26400000000000001</v>
      </c>
      <c r="K74" s="155">
        <v>0</v>
      </c>
      <c r="L74" s="155">
        <v>2.6400000000000006</v>
      </c>
      <c r="M74" s="156"/>
      <c r="N74" s="157"/>
      <c r="O74" s="147" t="s">
        <v>255</v>
      </c>
      <c r="P74" s="158" t="s">
        <v>116</v>
      </c>
      <c r="Q74" s="154" t="s">
        <v>22</v>
      </c>
      <c r="R74" s="142">
        <v>3.2587672256398817E-2</v>
      </c>
      <c r="S74" s="142">
        <v>0.12061969280966518</v>
      </c>
      <c r="T74" s="142">
        <v>0.1505413787309362</v>
      </c>
      <c r="U74" s="142">
        <v>9.5547798328999303E-2</v>
      </c>
      <c r="V74" s="142">
        <v>0.14620101642933922</v>
      </c>
      <c r="W74" s="142">
        <v>0</v>
      </c>
      <c r="X74" s="142">
        <v>0.58320630923189087</v>
      </c>
      <c r="Y74" s="142">
        <v>0</v>
      </c>
      <c r="Z74" s="142">
        <v>0.10245862670200663</v>
      </c>
      <c r="AA74" s="27"/>
    </row>
    <row r="75" spans="1:27" ht="15.75" customHeight="1" x14ac:dyDescent="0.4">
      <c r="A75" s="147" t="s">
        <v>255</v>
      </c>
      <c r="B75" s="154" t="s">
        <v>116</v>
      </c>
      <c r="C75" s="148" t="s">
        <v>25</v>
      </c>
      <c r="D75" s="155">
        <v>0.67300000000000004</v>
      </c>
      <c r="E75" s="155">
        <v>1.044</v>
      </c>
      <c r="F75" s="155">
        <v>0.80400000000000005</v>
      </c>
      <c r="G75" s="155">
        <v>0.38800000000000001</v>
      </c>
      <c r="H75" s="155">
        <v>0.38800000000000001</v>
      </c>
      <c r="I75" s="155">
        <v>0.12</v>
      </c>
      <c r="J75" s="155">
        <v>0.38800000000000001</v>
      </c>
      <c r="K75" s="155">
        <v>0</v>
      </c>
      <c r="L75" s="155">
        <v>3.8049999999999997</v>
      </c>
      <c r="M75" s="156"/>
      <c r="N75" s="157"/>
      <c r="O75" s="147" t="s">
        <v>255</v>
      </c>
      <c r="P75" s="158" t="s">
        <v>116</v>
      </c>
      <c r="Q75" s="154" t="s">
        <v>25</v>
      </c>
      <c r="R75" s="142">
        <v>8.1593075087815617E-2</v>
      </c>
      <c r="S75" s="142">
        <v>0.15541695063010855</v>
      </c>
      <c r="T75" s="142">
        <v>0.14926085246140242</v>
      </c>
      <c r="U75" s="142">
        <v>0.13686617380734181</v>
      </c>
      <c r="V75" s="142">
        <v>0.21133496155664541</v>
      </c>
      <c r="W75" s="142">
        <v>0.20955318023145147</v>
      </c>
      <c r="X75" s="142">
        <v>0.84129820118302145</v>
      </c>
      <c r="Y75" s="142">
        <v>0</v>
      </c>
      <c r="Z75" s="142">
        <v>0.14463171728326973</v>
      </c>
      <c r="AA75" s="27"/>
    </row>
    <row r="76" spans="1:27" ht="15.75" customHeight="1" x14ac:dyDescent="0.4">
      <c r="A76" s="148" t="s">
        <v>255</v>
      </c>
      <c r="B76" s="148" t="s">
        <v>116</v>
      </c>
      <c r="C76" s="148" t="s">
        <v>14</v>
      </c>
      <c r="D76" s="155">
        <v>1.321</v>
      </c>
      <c r="E76" s="155">
        <v>1.117</v>
      </c>
      <c r="F76" s="155">
        <v>1.0720000000000001</v>
      </c>
      <c r="G76" s="155">
        <v>0.437</v>
      </c>
      <c r="H76" s="155">
        <v>0.56699999999999995</v>
      </c>
      <c r="I76" s="155">
        <v>0.159</v>
      </c>
      <c r="J76" s="155">
        <v>0.63500000000000001</v>
      </c>
      <c r="K76" s="155">
        <v>0</v>
      </c>
      <c r="L76" s="155">
        <v>5.3079999999999989</v>
      </c>
      <c r="M76" s="156"/>
      <c r="N76" s="157"/>
      <c r="O76" s="141" t="s">
        <v>255</v>
      </c>
      <c r="P76" s="159" t="s">
        <v>116</v>
      </c>
      <c r="Q76" s="148" t="s">
        <v>14</v>
      </c>
      <c r="R76" s="142">
        <v>0.15681823982506632</v>
      </c>
      <c r="S76" s="142">
        <v>0.16184369087072631</v>
      </c>
      <c r="T76" s="142">
        <v>0.19394399035056281</v>
      </c>
      <c r="U76" s="142">
        <v>0.14921428605573717</v>
      </c>
      <c r="V76" s="142">
        <v>0.30379567785013389</v>
      </c>
      <c r="W76" s="142">
        <v>0.27673783528355184</v>
      </c>
      <c r="X76" s="142">
        <v>1.3510609551894572</v>
      </c>
      <c r="Y76" s="142">
        <v>0</v>
      </c>
      <c r="Z76" s="142">
        <v>0.19698415331512673</v>
      </c>
      <c r="AA76" s="27"/>
    </row>
    <row r="77" spans="1:27" ht="15.75" customHeight="1" x14ac:dyDescent="0.4">
      <c r="A77" s="147" t="s">
        <v>258</v>
      </c>
      <c r="B77" s="154" t="s">
        <v>52</v>
      </c>
      <c r="C77" s="148" t="s">
        <v>7</v>
      </c>
      <c r="D77" s="155">
        <v>2</v>
      </c>
      <c r="E77" s="155">
        <v>0</v>
      </c>
      <c r="F77" s="155">
        <v>0</v>
      </c>
      <c r="G77" s="155">
        <v>0</v>
      </c>
      <c r="H77" s="155">
        <v>0</v>
      </c>
      <c r="I77" s="155">
        <v>0</v>
      </c>
      <c r="J77" s="155">
        <v>0</v>
      </c>
      <c r="K77" s="155">
        <v>0</v>
      </c>
      <c r="L77" s="155">
        <v>2</v>
      </c>
      <c r="M77" s="156"/>
      <c r="N77" s="157"/>
      <c r="O77" s="147" t="s">
        <v>258</v>
      </c>
      <c r="P77" s="158" t="s">
        <v>52</v>
      </c>
      <c r="Q77" s="154" t="s">
        <v>7</v>
      </c>
      <c r="R77" s="142">
        <v>0.24708745660526546</v>
      </c>
      <c r="S77" s="142">
        <v>0</v>
      </c>
      <c r="T77" s="142">
        <v>0</v>
      </c>
      <c r="U77" s="142">
        <v>0</v>
      </c>
      <c r="V77" s="142">
        <v>0</v>
      </c>
      <c r="W77" s="142">
        <v>0</v>
      </c>
      <c r="X77" s="142">
        <v>0</v>
      </c>
      <c r="Y77" s="142">
        <v>0</v>
      </c>
      <c r="Z77" s="142">
        <v>7.8046115498495175E-2</v>
      </c>
      <c r="AA77" s="27"/>
    </row>
    <row r="78" spans="1:27" ht="15.75" customHeight="1" x14ac:dyDescent="0.4">
      <c r="A78" s="147" t="s">
        <v>258</v>
      </c>
      <c r="B78" s="154" t="s">
        <v>52</v>
      </c>
      <c r="C78" s="148" t="s">
        <v>22</v>
      </c>
      <c r="D78" s="155">
        <v>0</v>
      </c>
      <c r="E78" s="155">
        <v>0</v>
      </c>
      <c r="F78" s="155">
        <v>0</v>
      </c>
      <c r="G78" s="155">
        <v>0</v>
      </c>
      <c r="H78" s="155">
        <v>0</v>
      </c>
      <c r="I78" s="155">
        <v>0</v>
      </c>
      <c r="J78" s="155">
        <v>0</v>
      </c>
      <c r="K78" s="155">
        <v>0</v>
      </c>
      <c r="L78" s="155">
        <v>0</v>
      </c>
      <c r="M78" s="156"/>
      <c r="N78" s="157"/>
      <c r="O78" s="147" t="s">
        <v>258</v>
      </c>
      <c r="P78" s="158" t="s">
        <v>52</v>
      </c>
      <c r="Q78" s="154" t="s">
        <v>22</v>
      </c>
      <c r="R78" s="142">
        <v>0</v>
      </c>
      <c r="S78" s="142">
        <v>0</v>
      </c>
      <c r="T78" s="142">
        <v>0</v>
      </c>
      <c r="U78" s="142">
        <v>0</v>
      </c>
      <c r="V78" s="142">
        <v>0</v>
      </c>
      <c r="W78" s="142">
        <v>0</v>
      </c>
      <c r="X78" s="142">
        <v>0</v>
      </c>
      <c r="Y78" s="142">
        <v>0</v>
      </c>
      <c r="Z78" s="142">
        <v>0</v>
      </c>
      <c r="AA78" s="27"/>
    </row>
    <row r="79" spans="1:27" ht="15.75" customHeight="1" x14ac:dyDescent="0.4">
      <c r="A79" s="147" t="s">
        <v>258</v>
      </c>
      <c r="B79" s="154" t="s">
        <v>52</v>
      </c>
      <c r="C79" s="148" t="s">
        <v>25</v>
      </c>
      <c r="D79" s="155">
        <v>0</v>
      </c>
      <c r="E79" s="155">
        <v>0</v>
      </c>
      <c r="F79" s="155">
        <v>0</v>
      </c>
      <c r="G79" s="155">
        <v>0</v>
      </c>
      <c r="H79" s="155">
        <v>0</v>
      </c>
      <c r="I79" s="155">
        <v>0</v>
      </c>
      <c r="J79" s="155">
        <v>0</v>
      </c>
      <c r="K79" s="155">
        <v>0</v>
      </c>
      <c r="L79" s="155">
        <v>0</v>
      </c>
      <c r="M79" s="156"/>
      <c r="N79" s="157"/>
      <c r="O79" s="147" t="s">
        <v>258</v>
      </c>
      <c r="P79" s="158" t="s">
        <v>52</v>
      </c>
      <c r="Q79" s="154" t="s">
        <v>25</v>
      </c>
      <c r="R79" s="142">
        <v>0</v>
      </c>
      <c r="S79" s="142">
        <v>0</v>
      </c>
      <c r="T79" s="142">
        <v>0</v>
      </c>
      <c r="U79" s="142">
        <v>0</v>
      </c>
      <c r="V79" s="142">
        <v>0</v>
      </c>
      <c r="W79" s="142">
        <v>0</v>
      </c>
      <c r="X79" s="142">
        <v>0</v>
      </c>
      <c r="Y79" s="142">
        <v>0</v>
      </c>
      <c r="Z79" s="142">
        <v>0</v>
      </c>
      <c r="AA79" s="27"/>
    </row>
    <row r="80" spans="1:27" ht="15.75" customHeight="1" x14ac:dyDescent="0.4">
      <c r="A80" s="148" t="s">
        <v>258</v>
      </c>
      <c r="B80" s="148" t="s">
        <v>52</v>
      </c>
      <c r="C80" s="148" t="s">
        <v>14</v>
      </c>
      <c r="D80" s="155">
        <v>0</v>
      </c>
      <c r="E80" s="155">
        <v>0</v>
      </c>
      <c r="F80" s="155">
        <v>0</v>
      </c>
      <c r="G80" s="155">
        <v>0</v>
      </c>
      <c r="H80" s="155">
        <v>0</v>
      </c>
      <c r="I80" s="155">
        <v>0</v>
      </c>
      <c r="J80" s="155">
        <v>0</v>
      </c>
      <c r="K80" s="155">
        <v>0</v>
      </c>
      <c r="L80" s="155">
        <v>0</v>
      </c>
      <c r="M80" s="156"/>
      <c r="N80" s="157"/>
      <c r="O80" s="141" t="s">
        <v>258</v>
      </c>
      <c r="P80" s="159" t="s">
        <v>52</v>
      </c>
      <c r="Q80" s="148" t="s">
        <v>14</v>
      </c>
      <c r="R80" s="142">
        <v>0</v>
      </c>
      <c r="S80" s="142">
        <v>0</v>
      </c>
      <c r="T80" s="142">
        <v>0</v>
      </c>
      <c r="U80" s="142">
        <v>0</v>
      </c>
      <c r="V80" s="142">
        <v>0</v>
      </c>
      <c r="W80" s="142">
        <v>0</v>
      </c>
      <c r="X80" s="142">
        <v>0</v>
      </c>
      <c r="Y80" s="142">
        <v>0</v>
      </c>
      <c r="Z80" s="142">
        <v>0</v>
      </c>
      <c r="AA80" s="26"/>
    </row>
    <row r="81" spans="1:27" ht="15.75" customHeight="1" x14ac:dyDescent="0.4">
      <c r="A81" s="147" t="s">
        <v>266</v>
      </c>
      <c r="B81" s="154" t="s">
        <v>18</v>
      </c>
      <c r="C81" s="148" t="s">
        <v>7</v>
      </c>
      <c r="D81" s="155">
        <v>1.9</v>
      </c>
      <c r="E81" s="155">
        <v>0</v>
      </c>
      <c r="F81" s="155">
        <v>0</v>
      </c>
      <c r="G81" s="155">
        <v>0</v>
      </c>
      <c r="H81" s="155">
        <v>0</v>
      </c>
      <c r="I81" s="155">
        <v>0</v>
      </c>
      <c r="J81" s="155">
        <v>0</v>
      </c>
      <c r="K81" s="155">
        <v>0</v>
      </c>
      <c r="L81" s="155">
        <v>1.9</v>
      </c>
      <c r="M81" s="156"/>
      <c r="N81" s="157"/>
      <c r="O81" s="147" t="s">
        <v>266</v>
      </c>
      <c r="P81" s="158" t="s">
        <v>18</v>
      </c>
      <c r="Q81" s="154" t="s">
        <v>7</v>
      </c>
      <c r="R81" s="142">
        <v>0.23473308377500215</v>
      </c>
      <c r="S81" s="142">
        <v>0</v>
      </c>
      <c r="T81" s="142">
        <v>0</v>
      </c>
      <c r="U81" s="142">
        <v>0</v>
      </c>
      <c r="V81" s="142">
        <v>0</v>
      </c>
      <c r="W81" s="142">
        <v>0</v>
      </c>
      <c r="X81" s="142">
        <v>0</v>
      </c>
      <c r="Y81" s="142">
        <v>0</v>
      </c>
      <c r="Z81" s="142">
        <v>7.4143809723570403E-2</v>
      </c>
      <c r="AA81" s="26"/>
    </row>
    <row r="82" spans="1:27" ht="15.75" customHeight="1" x14ac:dyDescent="0.4">
      <c r="A82" s="147" t="s">
        <v>266</v>
      </c>
      <c r="B82" s="154" t="s">
        <v>18</v>
      </c>
      <c r="C82" s="148" t="s">
        <v>22</v>
      </c>
      <c r="D82" s="155">
        <v>0.5</v>
      </c>
      <c r="E82" s="155">
        <v>0</v>
      </c>
      <c r="F82" s="155">
        <v>0</v>
      </c>
      <c r="G82" s="155">
        <v>0</v>
      </c>
      <c r="H82" s="155">
        <v>0</v>
      </c>
      <c r="I82" s="155">
        <v>0</v>
      </c>
      <c r="J82" s="155">
        <v>0</v>
      </c>
      <c r="K82" s="155">
        <v>0</v>
      </c>
      <c r="L82" s="155">
        <v>0.5</v>
      </c>
      <c r="M82" s="156"/>
      <c r="N82" s="157"/>
      <c r="O82" s="147" t="s">
        <v>266</v>
      </c>
      <c r="P82" s="158" t="s">
        <v>18</v>
      </c>
      <c r="Q82" s="154" t="s">
        <v>22</v>
      </c>
      <c r="R82" s="142">
        <v>6.1719076243179578E-2</v>
      </c>
      <c r="S82" s="142">
        <v>0</v>
      </c>
      <c r="T82" s="142">
        <v>0</v>
      </c>
      <c r="U82" s="142">
        <v>0</v>
      </c>
      <c r="V82" s="142">
        <v>0</v>
      </c>
      <c r="W82" s="142">
        <v>0</v>
      </c>
      <c r="X82" s="142">
        <v>0</v>
      </c>
      <c r="Y82" s="142">
        <v>0</v>
      </c>
      <c r="Z82" s="142">
        <v>1.9405042935986102E-2</v>
      </c>
      <c r="AA82" s="26"/>
    </row>
    <row r="83" spans="1:27" ht="15.75" customHeight="1" x14ac:dyDescent="0.4">
      <c r="A83" s="147" t="s">
        <v>266</v>
      </c>
      <c r="B83" s="154" t="s">
        <v>18</v>
      </c>
      <c r="C83" s="148" t="s">
        <v>25</v>
      </c>
      <c r="D83" s="155">
        <v>0</v>
      </c>
      <c r="E83" s="155">
        <v>0</v>
      </c>
      <c r="F83" s="155">
        <v>0</v>
      </c>
      <c r="G83" s="155">
        <v>0</v>
      </c>
      <c r="H83" s="155">
        <v>0</v>
      </c>
      <c r="I83" s="155">
        <v>0</v>
      </c>
      <c r="J83" s="155">
        <v>0</v>
      </c>
      <c r="K83" s="155">
        <v>0</v>
      </c>
      <c r="L83" s="155">
        <v>0</v>
      </c>
      <c r="M83" s="156"/>
      <c r="N83" s="157"/>
      <c r="O83" s="147" t="s">
        <v>266</v>
      </c>
      <c r="P83" s="158" t="s">
        <v>18</v>
      </c>
      <c r="Q83" s="154" t="s">
        <v>25</v>
      </c>
      <c r="R83" s="142">
        <v>0</v>
      </c>
      <c r="S83" s="142">
        <v>0</v>
      </c>
      <c r="T83" s="142">
        <v>0</v>
      </c>
      <c r="U83" s="142">
        <v>0</v>
      </c>
      <c r="V83" s="142">
        <v>0</v>
      </c>
      <c r="W83" s="142">
        <v>0</v>
      </c>
      <c r="X83" s="142">
        <v>0</v>
      </c>
      <c r="Y83" s="142">
        <v>0</v>
      </c>
      <c r="Z83" s="142">
        <v>0</v>
      </c>
      <c r="AA83" s="26"/>
    </row>
    <row r="84" spans="1:27" ht="15.75" customHeight="1" x14ac:dyDescent="0.4">
      <c r="A84" s="148" t="s">
        <v>266</v>
      </c>
      <c r="B84" s="148" t="s">
        <v>18</v>
      </c>
      <c r="C84" s="148" t="s">
        <v>14</v>
      </c>
      <c r="D84" s="155">
        <v>0.5</v>
      </c>
      <c r="E84" s="155">
        <v>0</v>
      </c>
      <c r="F84" s="155">
        <v>0</v>
      </c>
      <c r="G84" s="155">
        <v>0</v>
      </c>
      <c r="H84" s="155">
        <v>0</v>
      </c>
      <c r="I84" s="155">
        <v>0</v>
      </c>
      <c r="J84" s="155">
        <v>0</v>
      </c>
      <c r="K84" s="155">
        <v>0</v>
      </c>
      <c r="L84" s="155">
        <v>0.5</v>
      </c>
      <c r="M84" s="156"/>
      <c r="N84" s="157"/>
      <c r="O84" s="141" t="s">
        <v>266</v>
      </c>
      <c r="P84" s="159" t="s">
        <v>18</v>
      </c>
      <c r="Q84" s="148" t="s">
        <v>14</v>
      </c>
      <c r="R84" s="142">
        <v>5.9355881841433138E-2</v>
      </c>
      <c r="S84" s="142">
        <v>0</v>
      </c>
      <c r="T84" s="142">
        <v>0</v>
      </c>
      <c r="U84" s="142">
        <v>0</v>
      </c>
      <c r="V84" s="142">
        <v>0</v>
      </c>
      <c r="W84" s="142">
        <v>0</v>
      </c>
      <c r="X84" s="142">
        <v>0</v>
      </c>
      <c r="Y84" s="142">
        <v>0</v>
      </c>
      <c r="Z84" s="142">
        <v>1.8555402535335982E-2</v>
      </c>
      <c r="AA84" s="26"/>
    </row>
    <row r="85" spans="1:27" ht="15.75" customHeight="1" x14ac:dyDescent="0.4">
      <c r="A85" s="147" t="s">
        <v>270</v>
      </c>
      <c r="B85" s="154" t="s">
        <v>71</v>
      </c>
      <c r="C85" s="148" t="s">
        <v>7</v>
      </c>
      <c r="D85" s="155">
        <v>0.64</v>
      </c>
      <c r="E85" s="155">
        <v>0.51700000000000002</v>
      </c>
      <c r="F85" s="155">
        <v>0.40100000000000002</v>
      </c>
      <c r="G85" s="155">
        <v>0.20799999999999999</v>
      </c>
      <c r="H85" s="155">
        <v>0.13900000000000001</v>
      </c>
      <c r="I85" s="155">
        <v>4.2000000000000003E-2</v>
      </c>
      <c r="J85" s="155">
        <v>3.4000000000000002E-2</v>
      </c>
      <c r="K85" s="155">
        <v>0.02</v>
      </c>
      <c r="L85" s="155">
        <v>2.0009999999999999</v>
      </c>
      <c r="M85" s="156"/>
      <c r="N85" s="157"/>
      <c r="O85" s="147" t="s">
        <v>270</v>
      </c>
      <c r="P85" s="158" t="s">
        <v>71</v>
      </c>
      <c r="Q85" s="154" t="s">
        <v>7</v>
      </c>
      <c r="R85" s="142">
        <v>7.9067986113684943E-2</v>
      </c>
      <c r="S85" s="142">
        <v>7.8724630530995349E-2</v>
      </c>
      <c r="T85" s="142">
        <v>7.7348486178249881E-2</v>
      </c>
      <c r="U85" s="142">
        <v>7.6241108105859309E-2</v>
      </c>
      <c r="V85" s="142">
        <v>7.7458297901270207E-2</v>
      </c>
      <c r="W85" s="142">
        <v>7.4748923704485465E-2</v>
      </c>
      <c r="X85" s="142">
        <v>7.595219479504077E-2</v>
      </c>
      <c r="Y85" s="142">
        <v>8.0704062238972807E-2</v>
      </c>
      <c r="Z85" s="142">
        <v>7.8085138556244424E-2</v>
      </c>
      <c r="AA85" s="26"/>
    </row>
    <row r="86" spans="1:27" ht="15.75" customHeight="1" x14ac:dyDescent="0.4">
      <c r="A86" s="147" t="s">
        <v>270</v>
      </c>
      <c r="B86" s="154" t="s">
        <v>71</v>
      </c>
      <c r="C86" s="148" t="s">
        <v>22</v>
      </c>
      <c r="D86" s="155">
        <v>0.64</v>
      </c>
      <c r="E86" s="155">
        <v>0.51700000000000002</v>
      </c>
      <c r="F86" s="155">
        <v>0.40100000000000002</v>
      </c>
      <c r="G86" s="155">
        <v>0.20799999999999999</v>
      </c>
      <c r="H86" s="155">
        <v>0.13900000000000001</v>
      </c>
      <c r="I86" s="155">
        <v>4.2000000000000003E-2</v>
      </c>
      <c r="J86" s="155">
        <v>3.4000000000000002E-2</v>
      </c>
      <c r="K86" s="155">
        <v>0.02</v>
      </c>
      <c r="L86" s="155">
        <v>2.0009999999999999</v>
      </c>
      <c r="M86" s="156"/>
      <c r="N86" s="157"/>
      <c r="O86" s="147" t="s">
        <v>270</v>
      </c>
      <c r="P86" s="158" t="s">
        <v>71</v>
      </c>
      <c r="Q86" s="154" t="s">
        <v>22</v>
      </c>
      <c r="R86" s="142">
        <v>7.900041759126987E-2</v>
      </c>
      <c r="S86" s="142">
        <v>7.8737855028531437E-2</v>
      </c>
      <c r="T86" s="142">
        <v>7.6221076857456327E-2</v>
      </c>
      <c r="U86" s="142">
        <v>7.5280083531938838E-2</v>
      </c>
      <c r="V86" s="142">
        <v>7.6977050316962711E-2</v>
      </c>
      <c r="W86" s="142">
        <v>7.3861997650485026E-2</v>
      </c>
      <c r="X86" s="142">
        <v>7.5109903461682906E-2</v>
      </c>
      <c r="Y86" s="142">
        <v>8.0604534005037781E-2</v>
      </c>
      <c r="Z86" s="142">
        <v>7.765898182981637E-2</v>
      </c>
      <c r="AA86" s="24"/>
    </row>
    <row r="87" spans="1:27" ht="15.75" customHeight="1" x14ac:dyDescent="0.4">
      <c r="A87" s="147" t="s">
        <v>270</v>
      </c>
      <c r="B87" s="154" t="s">
        <v>71</v>
      </c>
      <c r="C87" s="148" t="s">
        <v>25</v>
      </c>
      <c r="D87" s="155">
        <v>0.64</v>
      </c>
      <c r="E87" s="155">
        <v>0.51700000000000002</v>
      </c>
      <c r="F87" s="155">
        <v>0.40100000000000002</v>
      </c>
      <c r="G87" s="155">
        <v>0.20799999999999999</v>
      </c>
      <c r="H87" s="155">
        <v>0.13900000000000001</v>
      </c>
      <c r="I87" s="155">
        <v>4.2000000000000003E-2</v>
      </c>
      <c r="J87" s="155">
        <v>3.4000000000000002E-2</v>
      </c>
      <c r="K87" s="155">
        <v>0.02</v>
      </c>
      <c r="L87" s="155">
        <v>2.0009999999999999</v>
      </c>
      <c r="M87" s="156"/>
      <c r="N87" s="157"/>
      <c r="O87" s="147" t="s">
        <v>270</v>
      </c>
      <c r="P87" s="158" t="s">
        <v>71</v>
      </c>
      <c r="Q87" s="154" t="s">
        <v>25</v>
      </c>
      <c r="R87" s="142">
        <v>7.7592225937893E-2</v>
      </c>
      <c r="S87" s="142">
        <v>7.6964141260312383E-2</v>
      </c>
      <c r="T87" s="142">
        <v>7.4444778404256687E-2</v>
      </c>
      <c r="U87" s="142">
        <v>7.3371557092595602E-2</v>
      </c>
      <c r="V87" s="142">
        <v>7.5710205299932248E-2</v>
      </c>
      <c r="W87" s="142">
        <v>7.3343613081008036E-2</v>
      </c>
      <c r="X87" s="142">
        <v>7.3722007320161681E-2</v>
      </c>
      <c r="Y87" s="142">
        <v>7.9579818558013687E-2</v>
      </c>
      <c r="Z87" s="142">
        <v>7.6059938576563152E-2</v>
      </c>
      <c r="AA87" s="24"/>
    </row>
    <row r="88" spans="1:27" ht="15.75" customHeight="1" x14ac:dyDescent="0.4">
      <c r="A88" s="148" t="s">
        <v>270</v>
      </c>
      <c r="B88" s="148" t="s">
        <v>71</v>
      </c>
      <c r="C88" s="148" t="s">
        <v>14</v>
      </c>
      <c r="D88" s="155">
        <v>0.64</v>
      </c>
      <c r="E88" s="155">
        <v>0.51700000000000002</v>
      </c>
      <c r="F88" s="155">
        <v>0.40100000000000002</v>
      </c>
      <c r="G88" s="155">
        <v>0.20799999999999999</v>
      </c>
      <c r="H88" s="155">
        <v>0.13900000000000001</v>
      </c>
      <c r="I88" s="155">
        <v>4.2000000000000003E-2</v>
      </c>
      <c r="J88" s="155">
        <v>3.4000000000000002E-2</v>
      </c>
      <c r="K88" s="155">
        <v>0.02</v>
      </c>
      <c r="L88" s="155">
        <v>2.0009999999999999</v>
      </c>
      <c r="M88" s="156"/>
      <c r="N88" s="157"/>
      <c r="O88" s="141" t="s">
        <v>270</v>
      </c>
      <c r="P88" s="159" t="s">
        <v>71</v>
      </c>
      <c r="Q88" s="148" t="s">
        <v>14</v>
      </c>
      <c r="R88" s="142">
        <v>7.5975528757034408E-2</v>
      </c>
      <c r="S88" s="142">
        <v>7.4908852444194721E-2</v>
      </c>
      <c r="T88" s="142">
        <v>7.2548078480014627E-2</v>
      </c>
      <c r="U88" s="142">
        <v>7.1021902745064827E-2</v>
      </c>
      <c r="V88" s="142">
        <v>7.4475483635218012E-2</v>
      </c>
      <c r="W88" s="142">
        <v>7.310056026357975E-2</v>
      </c>
      <c r="X88" s="142">
        <v>7.2340271616443366E-2</v>
      </c>
      <c r="Y88" s="142">
        <v>7.8782650484710268E-2</v>
      </c>
      <c r="Z88" s="142">
        <v>7.4258720946414586E-2</v>
      </c>
      <c r="AA88" s="24"/>
    </row>
    <row r="89" spans="1:27" ht="15.75" customHeight="1" x14ac:dyDescent="0.4">
      <c r="A89" s="147" t="s">
        <v>271</v>
      </c>
      <c r="B89" s="154" t="s">
        <v>33</v>
      </c>
      <c r="C89" s="148" t="s">
        <v>7</v>
      </c>
      <c r="D89" s="155">
        <v>1055.6067904900001</v>
      </c>
      <c r="E89" s="155">
        <v>1673.60945851</v>
      </c>
      <c r="F89" s="155">
        <v>362.10104873</v>
      </c>
      <c r="G89" s="155">
        <v>259.29406108000001</v>
      </c>
      <c r="H89" s="155">
        <v>153.03183287000002</v>
      </c>
      <c r="I89" s="155">
        <v>58.834373999999997</v>
      </c>
      <c r="J89" s="155">
        <v>37.249264659999994</v>
      </c>
      <c r="K89" s="155">
        <v>34.294047130000003</v>
      </c>
      <c r="L89" s="155">
        <v>3634.02087747</v>
      </c>
      <c r="M89" s="156"/>
      <c r="N89" s="157"/>
      <c r="O89" s="147" t="s">
        <v>271</v>
      </c>
      <c r="P89" s="158" t="s">
        <v>33</v>
      </c>
      <c r="Q89" s="154" t="s">
        <v>7</v>
      </c>
      <c r="R89" s="142">
        <v>130.4135985187107</v>
      </c>
      <c r="S89" s="142">
        <v>254.84388060808308</v>
      </c>
      <c r="T89" s="142">
        <v>69.845306640454339</v>
      </c>
      <c r="U89" s="142">
        <v>95.042627605805606</v>
      </c>
      <c r="V89" s="142">
        <v>85.277592077855076</v>
      </c>
      <c r="W89" s="142">
        <v>104.70966984112293</v>
      </c>
      <c r="X89" s="142">
        <v>83.210688394951404</v>
      </c>
      <c r="Y89" s="142">
        <v>138.38344570028934</v>
      </c>
      <c r="Z89" s="142">
        <v>141.81060656348319</v>
      </c>
      <c r="AA89" s="24"/>
    </row>
    <row r="90" spans="1:27" ht="15.75" customHeight="1" x14ac:dyDescent="0.4">
      <c r="A90" s="147" t="s">
        <v>271</v>
      </c>
      <c r="B90" s="154" t="s">
        <v>33</v>
      </c>
      <c r="C90" s="148" t="s">
        <v>22</v>
      </c>
      <c r="D90" s="155">
        <v>2221.1476510900002</v>
      </c>
      <c r="E90" s="155">
        <v>2043.3658567699999</v>
      </c>
      <c r="F90" s="155">
        <v>702.36393826999995</v>
      </c>
      <c r="G90" s="155">
        <v>623.73129927000002</v>
      </c>
      <c r="H90" s="155">
        <v>302.65434594999999</v>
      </c>
      <c r="I90" s="155">
        <v>145.68781552000002</v>
      </c>
      <c r="J90" s="155">
        <v>89.256273480000004</v>
      </c>
      <c r="K90" s="155">
        <v>85.405542260000004</v>
      </c>
      <c r="L90" s="155">
        <v>6213.6127226100007</v>
      </c>
      <c r="M90" s="156"/>
      <c r="N90" s="157"/>
      <c r="O90" s="147" t="s">
        <v>271</v>
      </c>
      <c r="P90" s="158" t="s">
        <v>33</v>
      </c>
      <c r="Q90" s="154" t="s">
        <v>22</v>
      </c>
      <c r="R90" s="142">
        <v>274.17436244996588</v>
      </c>
      <c r="S90" s="142">
        <v>311.19969942090364</v>
      </c>
      <c r="T90" s="142">
        <v>133.50358035108073</v>
      </c>
      <c r="U90" s="142">
        <v>225.74300149293435</v>
      </c>
      <c r="V90" s="142">
        <v>167.60747350245026</v>
      </c>
      <c r="W90" s="142">
        <v>256.20935922958421</v>
      </c>
      <c r="X90" s="142">
        <v>197.17735542448142</v>
      </c>
      <c r="Y90" s="142">
        <v>344.20369676574308</v>
      </c>
      <c r="Z90" s="142">
        <v>241.15084333967312</v>
      </c>
      <c r="AA90" s="24"/>
    </row>
    <row r="91" spans="1:27" ht="15.75" customHeight="1" x14ac:dyDescent="0.4">
      <c r="A91" s="147" t="s">
        <v>271</v>
      </c>
      <c r="B91" s="154" t="s">
        <v>33</v>
      </c>
      <c r="C91" s="148" t="s">
        <v>25</v>
      </c>
      <c r="D91" s="155">
        <v>390.24971229000005</v>
      </c>
      <c r="E91" s="155">
        <v>248.37582963</v>
      </c>
      <c r="F91" s="155">
        <v>80.074922700000002</v>
      </c>
      <c r="G91" s="155">
        <v>106.84794768</v>
      </c>
      <c r="H91" s="155">
        <v>33.548313129999997</v>
      </c>
      <c r="I91" s="155">
        <v>29.14314156</v>
      </c>
      <c r="J91" s="155">
        <v>19.770705769999999</v>
      </c>
      <c r="K91" s="155">
        <v>7.2575569900000003</v>
      </c>
      <c r="L91" s="155">
        <v>915.26812975000007</v>
      </c>
      <c r="M91" s="156"/>
      <c r="N91" s="157"/>
      <c r="O91" s="147" t="s">
        <v>271</v>
      </c>
      <c r="P91" s="158" t="s">
        <v>33</v>
      </c>
      <c r="Q91" s="154" t="s">
        <v>25</v>
      </c>
      <c r="R91" s="142">
        <v>47.313037262817851</v>
      </c>
      <c r="S91" s="142">
        <v>36.97491767367621</v>
      </c>
      <c r="T91" s="142">
        <v>14.865735351968786</v>
      </c>
      <c r="U91" s="142">
        <v>37.690386026104754</v>
      </c>
      <c r="V91" s="142">
        <v>18.273019241285699</v>
      </c>
      <c r="W91" s="142">
        <v>50.891983298611535</v>
      </c>
      <c r="X91" s="142">
        <v>42.868709279432423</v>
      </c>
      <c r="Y91" s="142">
        <v>28.877753421932198</v>
      </c>
      <c r="Z91" s="142">
        <v>34.790223753058882</v>
      </c>
      <c r="AA91" s="27"/>
    </row>
    <row r="92" spans="1:27" ht="15.75" customHeight="1" x14ac:dyDescent="0.4">
      <c r="A92" s="148" t="s">
        <v>271</v>
      </c>
      <c r="B92" s="148" t="s">
        <v>33</v>
      </c>
      <c r="C92" s="148" t="s">
        <v>14</v>
      </c>
      <c r="D92" s="155">
        <v>0</v>
      </c>
      <c r="E92" s="155">
        <v>0</v>
      </c>
      <c r="F92" s="155">
        <v>0</v>
      </c>
      <c r="G92" s="155">
        <v>0</v>
      </c>
      <c r="H92" s="155">
        <v>0</v>
      </c>
      <c r="I92" s="155">
        <v>0</v>
      </c>
      <c r="J92" s="155">
        <v>0</v>
      </c>
      <c r="K92" s="155">
        <v>0</v>
      </c>
      <c r="L92" s="155">
        <v>0</v>
      </c>
      <c r="M92" s="156"/>
      <c r="N92" s="157"/>
      <c r="O92" s="141" t="s">
        <v>271</v>
      </c>
      <c r="P92" s="159" t="s">
        <v>33</v>
      </c>
      <c r="Q92" s="148" t="s">
        <v>14</v>
      </c>
      <c r="R92" s="142">
        <v>0</v>
      </c>
      <c r="S92" s="142">
        <v>0</v>
      </c>
      <c r="T92" s="142">
        <v>0</v>
      </c>
      <c r="U92" s="142">
        <v>0</v>
      </c>
      <c r="V92" s="142">
        <v>0</v>
      </c>
      <c r="W92" s="142">
        <v>0</v>
      </c>
      <c r="X92" s="142">
        <v>0</v>
      </c>
      <c r="Y92" s="142">
        <v>0</v>
      </c>
      <c r="Z92" s="142">
        <v>0</v>
      </c>
      <c r="AA92" s="27"/>
    </row>
    <row r="93" spans="1:27" ht="15.75" customHeight="1" x14ac:dyDescent="0.4">
      <c r="A93" s="147" t="s">
        <v>278</v>
      </c>
      <c r="B93" s="154" t="s">
        <v>106</v>
      </c>
      <c r="C93" s="148" t="s">
        <v>7</v>
      </c>
      <c r="D93" s="155">
        <v>8.3000000000000004E-2</v>
      </c>
      <c r="E93" s="155">
        <v>8.3000000000000004E-2</v>
      </c>
      <c r="F93" s="155">
        <v>8.3000000000000004E-2</v>
      </c>
      <c r="G93" s="155">
        <v>0.25</v>
      </c>
      <c r="H93" s="155">
        <v>0.25</v>
      </c>
      <c r="I93" s="155">
        <v>8.3000000000000004E-2</v>
      </c>
      <c r="J93" s="155">
        <v>8.3000000000000004E-2</v>
      </c>
      <c r="K93" s="155">
        <v>8.3000000000000004E-2</v>
      </c>
      <c r="L93" s="155">
        <v>0.99799999999999989</v>
      </c>
      <c r="M93" s="156"/>
      <c r="N93" s="157"/>
      <c r="O93" s="147" t="s">
        <v>278</v>
      </c>
      <c r="P93" s="158" t="s">
        <v>106</v>
      </c>
      <c r="Q93" s="154" t="s">
        <v>7</v>
      </c>
      <c r="R93" s="142">
        <v>1.0254129449118516E-2</v>
      </c>
      <c r="S93" s="142">
        <v>1.2638577048496353E-2</v>
      </c>
      <c r="T93" s="142">
        <v>1.6009786415946983E-2</v>
      </c>
      <c r="U93" s="142">
        <v>9.1635947242619364E-2</v>
      </c>
      <c r="V93" s="142">
        <v>0.13931348543393923</v>
      </c>
      <c r="W93" s="142">
        <v>0.14771811113029273</v>
      </c>
      <c r="X93" s="142">
        <v>0.18541271082318778</v>
      </c>
      <c r="Y93" s="142">
        <v>0.33492185829173715</v>
      </c>
      <c r="Z93" s="142">
        <v>3.894501163374909E-2</v>
      </c>
      <c r="AA93" s="27"/>
    </row>
    <row r="94" spans="1:27" ht="15.75" customHeight="1" x14ac:dyDescent="0.4">
      <c r="A94" s="147" t="s">
        <v>278</v>
      </c>
      <c r="B94" s="154" t="s">
        <v>106</v>
      </c>
      <c r="C94" s="148" t="s">
        <v>22</v>
      </c>
      <c r="D94" s="155">
        <v>0</v>
      </c>
      <c r="E94" s="155">
        <v>0</v>
      </c>
      <c r="F94" s="155">
        <v>0</v>
      </c>
      <c r="G94" s="155">
        <v>0</v>
      </c>
      <c r="H94" s="155">
        <v>0</v>
      </c>
      <c r="I94" s="155">
        <v>0</v>
      </c>
      <c r="J94" s="155">
        <v>0</v>
      </c>
      <c r="K94" s="155">
        <v>0</v>
      </c>
      <c r="L94" s="155">
        <v>0</v>
      </c>
      <c r="M94" s="156"/>
      <c r="N94" s="157"/>
      <c r="O94" s="147" t="s">
        <v>278</v>
      </c>
      <c r="P94" s="158" t="s">
        <v>106</v>
      </c>
      <c r="Q94" s="154" t="s">
        <v>22</v>
      </c>
      <c r="R94" s="142">
        <v>0</v>
      </c>
      <c r="S94" s="142">
        <v>0</v>
      </c>
      <c r="T94" s="142">
        <v>0</v>
      </c>
      <c r="U94" s="142">
        <v>0</v>
      </c>
      <c r="V94" s="142">
        <v>0</v>
      </c>
      <c r="W94" s="142">
        <v>0</v>
      </c>
      <c r="X94" s="142">
        <v>0</v>
      </c>
      <c r="Y94" s="142">
        <v>0</v>
      </c>
      <c r="Z94" s="142">
        <v>0</v>
      </c>
      <c r="AA94" s="27"/>
    </row>
    <row r="95" spans="1:27" ht="15.75" customHeight="1" x14ac:dyDescent="0.4">
      <c r="A95" s="147" t="s">
        <v>278</v>
      </c>
      <c r="B95" s="154" t="s">
        <v>106</v>
      </c>
      <c r="C95" s="148" t="s">
        <v>25</v>
      </c>
      <c r="D95" s="155">
        <v>1.032</v>
      </c>
      <c r="E95" s="155">
        <v>0.88</v>
      </c>
      <c r="F95" s="155">
        <v>0.751</v>
      </c>
      <c r="G95" s="155">
        <v>0.503</v>
      </c>
      <c r="H95" s="155">
        <v>0.40899999999999997</v>
      </c>
      <c r="I95" s="155">
        <v>0.28599999999999998</v>
      </c>
      <c r="J95" s="155">
        <v>0.27500000000000002</v>
      </c>
      <c r="K95" s="155">
        <v>0.254</v>
      </c>
      <c r="L95" s="155">
        <v>4.3900000000000006</v>
      </c>
      <c r="M95" s="156"/>
      <c r="N95" s="157"/>
      <c r="O95" s="147" t="s">
        <v>278</v>
      </c>
      <c r="P95" s="158" t="s">
        <v>106</v>
      </c>
      <c r="Q95" s="154" t="s">
        <v>25</v>
      </c>
      <c r="R95" s="142">
        <v>0.12511746432485246</v>
      </c>
      <c r="S95" s="142">
        <v>0.13100279363457426</v>
      </c>
      <c r="T95" s="142">
        <v>0.13942151765984231</v>
      </c>
      <c r="U95" s="142">
        <v>0.17743217893065188</v>
      </c>
      <c r="V95" s="142">
        <v>0.22277319401203083</v>
      </c>
      <c r="W95" s="142">
        <v>0.49943507955162597</v>
      </c>
      <c r="X95" s="142">
        <v>0.59628094156013112</v>
      </c>
      <c r="Y95" s="142">
        <v>1.0106636956867738</v>
      </c>
      <c r="Z95" s="142">
        <v>0.16686813111000112</v>
      </c>
      <c r="AA95" s="27"/>
    </row>
    <row r="96" spans="1:27" ht="15.75" customHeight="1" x14ac:dyDescent="0.4">
      <c r="A96" s="148" t="s">
        <v>278</v>
      </c>
      <c r="B96" s="148" t="s">
        <v>106</v>
      </c>
      <c r="C96" s="148" t="s">
        <v>14</v>
      </c>
      <c r="D96" s="155">
        <v>1.0509999999999999</v>
      </c>
      <c r="E96" s="155">
        <v>0.89900000000000002</v>
      </c>
      <c r="F96" s="155">
        <v>0.77100000000000002</v>
      </c>
      <c r="G96" s="155">
        <v>0.52200000000000002</v>
      </c>
      <c r="H96" s="155">
        <v>0.42799999999999999</v>
      </c>
      <c r="I96" s="155">
        <v>0.30499999999999999</v>
      </c>
      <c r="J96" s="155">
        <v>0.29399999999999998</v>
      </c>
      <c r="K96" s="155">
        <v>0.27400000000000002</v>
      </c>
      <c r="L96" s="155">
        <v>4.5440000000000005</v>
      </c>
      <c r="M96" s="156"/>
      <c r="N96" s="157"/>
      <c r="O96" s="141" t="s">
        <v>278</v>
      </c>
      <c r="P96" s="159" t="s">
        <v>106</v>
      </c>
      <c r="Q96" s="148" t="s">
        <v>14</v>
      </c>
      <c r="R96" s="142">
        <v>0.12476606363069243</v>
      </c>
      <c r="S96" s="142">
        <v>0.13025736624241982</v>
      </c>
      <c r="T96" s="142">
        <v>0.13948770201519023</v>
      </c>
      <c r="U96" s="142">
        <v>0.17823765977367231</v>
      </c>
      <c r="V96" s="142">
        <v>0.22932019421491587</v>
      </c>
      <c r="W96" s="142">
        <v>0.53084930667599572</v>
      </c>
      <c r="X96" s="142">
        <v>0.62553058397748085</v>
      </c>
      <c r="Y96" s="142">
        <v>1.0793223116405306</v>
      </c>
      <c r="Z96" s="142">
        <v>0.16863149824113341</v>
      </c>
      <c r="AA96" s="26"/>
    </row>
    <row r="97" spans="1:27" ht="15.75" customHeight="1" x14ac:dyDescent="0.4">
      <c r="A97" s="147" t="s">
        <v>279</v>
      </c>
      <c r="B97" s="154" t="s">
        <v>69</v>
      </c>
      <c r="C97" s="148" t="s">
        <v>7</v>
      </c>
      <c r="D97" s="155">
        <v>0</v>
      </c>
      <c r="E97" s="155">
        <v>0</v>
      </c>
      <c r="F97" s="155">
        <v>0</v>
      </c>
      <c r="G97" s="155">
        <v>0</v>
      </c>
      <c r="H97" s="155">
        <v>1.2</v>
      </c>
      <c r="I97" s="155">
        <v>0</v>
      </c>
      <c r="J97" s="155">
        <v>0</v>
      </c>
      <c r="K97" s="155">
        <v>0</v>
      </c>
      <c r="L97" s="155">
        <v>1.2</v>
      </c>
      <c r="M97" s="156"/>
      <c r="N97" s="157"/>
      <c r="O97" s="147" t="s">
        <v>279</v>
      </c>
      <c r="P97" s="158" t="s">
        <v>69</v>
      </c>
      <c r="Q97" s="154" t="s">
        <v>7</v>
      </c>
      <c r="R97" s="142">
        <v>0</v>
      </c>
      <c r="S97" s="142">
        <v>0</v>
      </c>
      <c r="T97" s="142">
        <v>0</v>
      </c>
      <c r="U97" s="142">
        <v>0</v>
      </c>
      <c r="V97" s="142">
        <v>0.66870473008290821</v>
      </c>
      <c r="W97" s="142">
        <v>0</v>
      </c>
      <c r="X97" s="142">
        <v>0</v>
      </c>
      <c r="Y97" s="142">
        <v>0</v>
      </c>
      <c r="Z97" s="142">
        <v>4.6827669299097104E-2</v>
      </c>
      <c r="AA97" s="26"/>
    </row>
    <row r="98" spans="1:27" ht="15.75" customHeight="1" x14ac:dyDescent="0.4">
      <c r="A98" s="147" t="s">
        <v>279</v>
      </c>
      <c r="B98" s="154" t="s">
        <v>69</v>
      </c>
      <c r="C98" s="148" t="s">
        <v>22</v>
      </c>
      <c r="D98" s="155">
        <v>0</v>
      </c>
      <c r="E98" s="155">
        <v>0</v>
      </c>
      <c r="F98" s="155">
        <v>0</v>
      </c>
      <c r="G98" s="155">
        <v>0</v>
      </c>
      <c r="H98" s="155">
        <v>0</v>
      </c>
      <c r="I98" s="155">
        <v>0</v>
      </c>
      <c r="J98" s="155">
        <v>0</v>
      </c>
      <c r="K98" s="155">
        <v>0</v>
      </c>
      <c r="L98" s="155">
        <v>0</v>
      </c>
      <c r="M98" s="156"/>
      <c r="N98" s="157"/>
      <c r="O98" s="147" t="s">
        <v>279</v>
      </c>
      <c r="P98" s="158" t="s">
        <v>69</v>
      </c>
      <c r="Q98" s="154" t="s">
        <v>22</v>
      </c>
      <c r="R98" s="142">
        <v>0</v>
      </c>
      <c r="S98" s="142">
        <v>0</v>
      </c>
      <c r="T98" s="142">
        <v>0</v>
      </c>
      <c r="U98" s="142">
        <v>0</v>
      </c>
      <c r="V98" s="142">
        <v>0</v>
      </c>
      <c r="W98" s="142">
        <v>0</v>
      </c>
      <c r="X98" s="142">
        <v>0</v>
      </c>
      <c r="Y98" s="142">
        <v>0</v>
      </c>
      <c r="Z98" s="142">
        <v>0</v>
      </c>
      <c r="AA98" s="27"/>
    </row>
    <row r="99" spans="1:27" ht="15.75" customHeight="1" x14ac:dyDescent="0.4">
      <c r="A99" s="147" t="s">
        <v>279</v>
      </c>
      <c r="B99" s="154" t="s">
        <v>69</v>
      </c>
      <c r="C99" s="148" t="s">
        <v>25</v>
      </c>
      <c r="D99" s="155">
        <v>0</v>
      </c>
      <c r="E99" s="155">
        <v>0</v>
      </c>
      <c r="F99" s="155">
        <v>0</v>
      </c>
      <c r="G99" s="155">
        <v>0</v>
      </c>
      <c r="H99" s="155">
        <v>0</v>
      </c>
      <c r="I99" s="155">
        <v>0</v>
      </c>
      <c r="J99" s="155">
        <v>0</v>
      </c>
      <c r="K99" s="155">
        <v>0</v>
      </c>
      <c r="L99" s="155">
        <v>0</v>
      </c>
      <c r="M99" s="156"/>
      <c r="N99" s="157"/>
      <c r="O99" s="147" t="s">
        <v>279</v>
      </c>
      <c r="P99" s="158" t="s">
        <v>69</v>
      </c>
      <c r="Q99" s="154" t="s">
        <v>25</v>
      </c>
      <c r="R99" s="142">
        <v>0</v>
      </c>
      <c r="S99" s="142">
        <v>0</v>
      </c>
      <c r="T99" s="142">
        <v>0</v>
      </c>
      <c r="U99" s="142">
        <v>0</v>
      </c>
      <c r="V99" s="142">
        <v>0</v>
      </c>
      <c r="W99" s="142">
        <v>0</v>
      </c>
      <c r="X99" s="142">
        <v>0</v>
      </c>
      <c r="Y99" s="142">
        <v>0</v>
      </c>
      <c r="Z99" s="142">
        <v>0</v>
      </c>
      <c r="AA99" s="27"/>
    </row>
    <row r="100" spans="1:27" ht="15.75" customHeight="1" x14ac:dyDescent="0.4">
      <c r="A100" s="148" t="s">
        <v>279</v>
      </c>
      <c r="B100" s="148" t="s">
        <v>69</v>
      </c>
      <c r="C100" s="148" t="s">
        <v>14</v>
      </c>
      <c r="D100" s="155">
        <v>0</v>
      </c>
      <c r="E100" s="155">
        <v>0</v>
      </c>
      <c r="F100" s="155">
        <v>0</v>
      </c>
      <c r="G100" s="155">
        <v>0</v>
      </c>
      <c r="H100" s="155">
        <v>0</v>
      </c>
      <c r="I100" s="155">
        <v>0</v>
      </c>
      <c r="J100" s="155">
        <v>0</v>
      </c>
      <c r="K100" s="155">
        <v>0</v>
      </c>
      <c r="L100" s="155">
        <v>0</v>
      </c>
      <c r="M100" s="156"/>
      <c r="N100" s="157"/>
      <c r="O100" s="141" t="s">
        <v>279</v>
      </c>
      <c r="P100" s="159" t="s">
        <v>69</v>
      </c>
      <c r="Q100" s="148" t="s">
        <v>14</v>
      </c>
      <c r="R100" s="142">
        <v>0</v>
      </c>
      <c r="S100" s="142">
        <v>0</v>
      </c>
      <c r="T100" s="142">
        <v>0</v>
      </c>
      <c r="U100" s="142">
        <v>0</v>
      </c>
      <c r="V100" s="142">
        <v>0</v>
      </c>
      <c r="W100" s="142">
        <v>0</v>
      </c>
      <c r="X100" s="142">
        <v>0</v>
      </c>
      <c r="Y100" s="142">
        <v>0</v>
      </c>
      <c r="Z100" s="142">
        <v>0</v>
      </c>
      <c r="AA100" s="27"/>
    </row>
    <row r="101" spans="1:27" ht="15.75" customHeight="1" x14ac:dyDescent="0.4">
      <c r="A101" s="154" t="s">
        <v>286</v>
      </c>
      <c r="B101" s="154" t="s">
        <v>62</v>
      </c>
      <c r="C101" s="148" t="s">
        <v>7</v>
      </c>
      <c r="D101" s="155">
        <v>0</v>
      </c>
      <c r="E101" s="155">
        <v>0</v>
      </c>
      <c r="F101" s="155">
        <v>0</v>
      </c>
      <c r="G101" s="155">
        <v>0</v>
      </c>
      <c r="H101" s="155">
        <v>0</v>
      </c>
      <c r="I101" s="155">
        <v>0</v>
      </c>
      <c r="J101" s="155">
        <v>0</v>
      </c>
      <c r="K101" s="155">
        <v>0</v>
      </c>
      <c r="L101" s="155">
        <v>0</v>
      </c>
      <c r="M101" s="156"/>
      <c r="N101" s="157"/>
      <c r="O101" s="147" t="s">
        <v>286</v>
      </c>
      <c r="P101" s="158" t="s">
        <v>62</v>
      </c>
      <c r="Q101" s="154" t="s">
        <v>7</v>
      </c>
      <c r="R101" s="142">
        <v>0</v>
      </c>
      <c r="S101" s="142">
        <v>0</v>
      </c>
      <c r="T101" s="142">
        <v>0</v>
      </c>
      <c r="U101" s="142">
        <v>0</v>
      </c>
      <c r="V101" s="142">
        <v>0</v>
      </c>
      <c r="W101" s="142">
        <v>0</v>
      </c>
      <c r="X101" s="142">
        <v>0</v>
      </c>
      <c r="Y101" s="142">
        <v>0</v>
      </c>
      <c r="Z101" s="142">
        <v>0</v>
      </c>
      <c r="AA101" s="26"/>
    </row>
    <row r="102" spans="1:27" ht="15.75" customHeight="1" x14ac:dyDescent="0.4">
      <c r="A102" s="154" t="s">
        <v>286</v>
      </c>
      <c r="B102" s="154" t="s">
        <v>62</v>
      </c>
      <c r="C102" s="148" t="s">
        <v>22</v>
      </c>
      <c r="D102" s="155">
        <v>0</v>
      </c>
      <c r="E102" s="155">
        <v>0</v>
      </c>
      <c r="F102" s="155">
        <v>0</v>
      </c>
      <c r="G102" s="155">
        <v>0</v>
      </c>
      <c r="H102" s="155">
        <v>0</v>
      </c>
      <c r="I102" s="155">
        <v>0</v>
      </c>
      <c r="J102" s="155">
        <v>0</v>
      </c>
      <c r="K102" s="155">
        <v>0.67700000000000005</v>
      </c>
      <c r="L102" s="155">
        <v>0.67700000000000005</v>
      </c>
      <c r="M102" s="156"/>
      <c r="N102" s="157"/>
      <c r="O102" s="147" t="s">
        <v>286</v>
      </c>
      <c r="P102" s="158" t="s">
        <v>62</v>
      </c>
      <c r="Q102" s="154" t="s">
        <v>22</v>
      </c>
      <c r="R102" s="142">
        <v>0</v>
      </c>
      <c r="S102" s="142">
        <v>0</v>
      </c>
      <c r="T102" s="142">
        <v>0</v>
      </c>
      <c r="U102" s="142">
        <v>0</v>
      </c>
      <c r="V102" s="142">
        <v>0</v>
      </c>
      <c r="W102" s="142">
        <v>0</v>
      </c>
      <c r="X102" s="142">
        <v>0</v>
      </c>
      <c r="Y102" s="142">
        <v>2.7284634760705293</v>
      </c>
      <c r="Z102" s="142">
        <v>2.6274428135325181E-2</v>
      </c>
      <c r="AA102" s="26"/>
    </row>
    <row r="103" spans="1:27" ht="15.75" customHeight="1" x14ac:dyDescent="0.4">
      <c r="A103" s="154" t="s">
        <v>286</v>
      </c>
      <c r="B103" s="154" t="s">
        <v>62</v>
      </c>
      <c r="C103" s="148" t="s">
        <v>25</v>
      </c>
      <c r="D103" s="155">
        <v>0</v>
      </c>
      <c r="E103" s="155">
        <v>0</v>
      </c>
      <c r="F103" s="155">
        <v>0</v>
      </c>
      <c r="G103" s="155">
        <v>0</v>
      </c>
      <c r="H103" s="155">
        <v>0</v>
      </c>
      <c r="I103" s="155">
        <v>0</v>
      </c>
      <c r="J103" s="155">
        <v>0</v>
      </c>
      <c r="K103" s="155">
        <v>0</v>
      </c>
      <c r="L103" s="155">
        <v>0</v>
      </c>
      <c r="M103" s="156"/>
      <c r="N103" s="157"/>
      <c r="O103" s="147" t="s">
        <v>286</v>
      </c>
      <c r="P103" s="158" t="s">
        <v>62</v>
      </c>
      <c r="Q103" s="154" t="s">
        <v>25</v>
      </c>
      <c r="R103" s="142">
        <v>0</v>
      </c>
      <c r="S103" s="142">
        <v>0</v>
      </c>
      <c r="T103" s="142">
        <v>0</v>
      </c>
      <c r="U103" s="142">
        <v>0</v>
      </c>
      <c r="V103" s="142">
        <v>0</v>
      </c>
      <c r="W103" s="142">
        <v>0</v>
      </c>
      <c r="X103" s="142">
        <v>0</v>
      </c>
      <c r="Y103" s="142">
        <v>0</v>
      </c>
      <c r="Z103" s="142">
        <v>0</v>
      </c>
      <c r="AA103" s="26"/>
    </row>
    <row r="104" spans="1:27" ht="15.75" customHeight="1" x14ac:dyDescent="0.4">
      <c r="A104" s="148" t="s">
        <v>286</v>
      </c>
      <c r="B104" s="148" t="s">
        <v>62</v>
      </c>
      <c r="C104" s="148" t="s">
        <v>14</v>
      </c>
      <c r="D104" s="155">
        <v>0</v>
      </c>
      <c r="E104" s="155">
        <v>0</v>
      </c>
      <c r="F104" s="155">
        <v>0</v>
      </c>
      <c r="G104" s="155">
        <v>0</v>
      </c>
      <c r="H104" s="155">
        <v>0</v>
      </c>
      <c r="I104" s="155">
        <v>0</v>
      </c>
      <c r="J104" s="155">
        <v>0</v>
      </c>
      <c r="K104" s="155">
        <v>2.71</v>
      </c>
      <c r="L104" s="155">
        <v>2.71</v>
      </c>
      <c r="M104" s="156"/>
      <c r="N104" s="157"/>
      <c r="O104" s="141" t="s">
        <v>286</v>
      </c>
      <c r="P104" s="159" t="s">
        <v>62</v>
      </c>
      <c r="Q104" s="148" t="s">
        <v>14</v>
      </c>
      <c r="R104" s="142">
        <v>0</v>
      </c>
      <c r="S104" s="142">
        <v>0</v>
      </c>
      <c r="T104" s="142">
        <v>0</v>
      </c>
      <c r="U104" s="142">
        <v>0</v>
      </c>
      <c r="V104" s="142">
        <v>0</v>
      </c>
      <c r="W104" s="142">
        <v>0</v>
      </c>
      <c r="X104" s="142">
        <v>0</v>
      </c>
      <c r="Y104" s="142">
        <v>10.67504914067824</v>
      </c>
      <c r="Z104" s="142">
        <v>0.10057028174152101</v>
      </c>
      <c r="AA104" s="26"/>
    </row>
    <row r="105" spans="1:27" ht="15.75" customHeight="1" x14ac:dyDescent="0.4">
      <c r="A105" s="154" t="s">
        <v>288</v>
      </c>
      <c r="B105" s="154" t="s">
        <v>57</v>
      </c>
      <c r="C105" s="148" t="s">
        <v>7</v>
      </c>
      <c r="D105" s="155">
        <v>0</v>
      </c>
      <c r="E105" s="155">
        <v>0</v>
      </c>
      <c r="F105" s="155">
        <v>0</v>
      </c>
      <c r="G105" s="155">
        <v>0</v>
      </c>
      <c r="H105" s="155">
        <v>0</v>
      </c>
      <c r="I105" s="155">
        <v>0</v>
      </c>
      <c r="J105" s="155">
        <v>0</v>
      </c>
      <c r="K105" s="155">
        <v>0</v>
      </c>
      <c r="L105" s="155">
        <v>0</v>
      </c>
      <c r="M105" s="156"/>
      <c r="N105" s="157"/>
      <c r="O105" s="147" t="s">
        <v>288</v>
      </c>
      <c r="P105" s="158" t="s">
        <v>57</v>
      </c>
      <c r="Q105" s="154" t="s">
        <v>7</v>
      </c>
      <c r="R105" s="142">
        <v>0</v>
      </c>
      <c r="S105" s="142">
        <v>0</v>
      </c>
      <c r="T105" s="142">
        <v>0</v>
      </c>
      <c r="U105" s="142">
        <v>0</v>
      </c>
      <c r="V105" s="142">
        <v>0</v>
      </c>
      <c r="W105" s="142">
        <v>0</v>
      </c>
      <c r="X105" s="142">
        <v>0</v>
      </c>
      <c r="Y105" s="142">
        <v>0</v>
      </c>
      <c r="Z105" s="142">
        <v>0</v>
      </c>
      <c r="AA105" s="26"/>
    </row>
    <row r="106" spans="1:27" ht="15.75" customHeight="1" x14ac:dyDescent="0.4">
      <c r="A106" s="154" t="s">
        <v>288</v>
      </c>
      <c r="B106" s="154" t="s">
        <v>57</v>
      </c>
      <c r="C106" s="148" t="s">
        <v>22</v>
      </c>
      <c r="D106" s="155">
        <v>0</v>
      </c>
      <c r="E106" s="155">
        <v>7.5</v>
      </c>
      <c r="F106" s="155">
        <v>0</v>
      </c>
      <c r="G106" s="155">
        <v>0</v>
      </c>
      <c r="H106" s="155">
        <v>0</v>
      </c>
      <c r="I106" s="155">
        <v>0</v>
      </c>
      <c r="J106" s="155">
        <v>0</v>
      </c>
      <c r="K106" s="155">
        <v>0</v>
      </c>
      <c r="L106" s="155">
        <v>7.5</v>
      </c>
      <c r="M106" s="156"/>
      <c r="N106" s="157"/>
      <c r="O106" s="147" t="s">
        <v>288</v>
      </c>
      <c r="P106" s="158" t="s">
        <v>57</v>
      </c>
      <c r="Q106" s="154" t="s">
        <v>22</v>
      </c>
      <c r="R106" s="142">
        <v>0</v>
      </c>
      <c r="S106" s="142">
        <v>1.1422319394854656</v>
      </c>
      <c r="T106" s="142">
        <v>0</v>
      </c>
      <c r="U106" s="142">
        <v>0</v>
      </c>
      <c r="V106" s="142">
        <v>0</v>
      </c>
      <c r="W106" s="142">
        <v>0</v>
      </c>
      <c r="X106" s="142">
        <v>0</v>
      </c>
      <c r="Y106" s="142">
        <v>0</v>
      </c>
      <c r="Z106" s="142">
        <v>0.29107564403979153</v>
      </c>
      <c r="AA106" s="26"/>
    </row>
    <row r="107" spans="1:27" ht="15.75" customHeight="1" x14ac:dyDescent="0.4">
      <c r="A107" s="154" t="s">
        <v>288</v>
      </c>
      <c r="B107" s="154" t="s">
        <v>57</v>
      </c>
      <c r="C107" s="148" t="s">
        <v>25</v>
      </c>
      <c r="D107" s="155">
        <v>0</v>
      </c>
      <c r="E107" s="155">
        <v>7.5</v>
      </c>
      <c r="F107" s="155">
        <v>0</v>
      </c>
      <c r="G107" s="155">
        <v>0</v>
      </c>
      <c r="H107" s="155">
        <v>0</v>
      </c>
      <c r="I107" s="155">
        <v>0</v>
      </c>
      <c r="J107" s="155">
        <v>0</v>
      </c>
      <c r="K107" s="155">
        <v>0</v>
      </c>
      <c r="L107" s="155">
        <v>7.5</v>
      </c>
      <c r="M107" s="156"/>
      <c r="N107" s="157"/>
      <c r="O107" s="147" t="s">
        <v>288</v>
      </c>
      <c r="P107" s="158" t="s">
        <v>57</v>
      </c>
      <c r="Q107" s="154" t="s">
        <v>25</v>
      </c>
      <c r="R107" s="142">
        <v>0</v>
      </c>
      <c r="S107" s="142">
        <v>1.1165010821128489</v>
      </c>
      <c r="T107" s="142">
        <v>0</v>
      </c>
      <c r="U107" s="142">
        <v>0</v>
      </c>
      <c r="V107" s="142">
        <v>0</v>
      </c>
      <c r="W107" s="142">
        <v>0</v>
      </c>
      <c r="X107" s="142">
        <v>0</v>
      </c>
      <c r="Y107" s="142">
        <v>0</v>
      </c>
      <c r="Z107" s="142">
        <v>0.28508222854783788</v>
      </c>
      <c r="AA107" s="26"/>
    </row>
    <row r="108" spans="1:27" ht="15.75" customHeight="1" x14ac:dyDescent="0.4">
      <c r="A108" s="148" t="s">
        <v>288</v>
      </c>
      <c r="B108" s="148" t="s">
        <v>57</v>
      </c>
      <c r="C108" s="148" t="s">
        <v>14</v>
      </c>
      <c r="D108" s="155">
        <v>0</v>
      </c>
      <c r="E108" s="155">
        <v>0</v>
      </c>
      <c r="F108" s="155">
        <v>0</v>
      </c>
      <c r="G108" s="155">
        <v>0</v>
      </c>
      <c r="H108" s="155">
        <v>0</v>
      </c>
      <c r="I108" s="155">
        <v>0</v>
      </c>
      <c r="J108" s="155">
        <v>0</v>
      </c>
      <c r="K108" s="155">
        <v>0</v>
      </c>
      <c r="L108" s="155">
        <v>0</v>
      </c>
      <c r="M108" s="156"/>
      <c r="N108" s="157"/>
      <c r="O108" s="141" t="s">
        <v>288</v>
      </c>
      <c r="P108" s="159" t="s">
        <v>57</v>
      </c>
      <c r="Q108" s="148" t="s">
        <v>14</v>
      </c>
      <c r="R108" s="142">
        <v>0</v>
      </c>
      <c r="S108" s="142">
        <v>0</v>
      </c>
      <c r="T108" s="142">
        <v>0</v>
      </c>
      <c r="U108" s="142">
        <v>0</v>
      </c>
      <c r="V108" s="142">
        <v>0</v>
      </c>
      <c r="W108" s="142">
        <v>0</v>
      </c>
      <c r="X108" s="142">
        <v>0</v>
      </c>
      <c r="Y108" s="142">
        <v>0</v>
      </c>
      <c r="Z108" s="142">
        <v>0</v>
      </c>
      <c r="AA108" s="26"/>
    </row>
    <row r="109" spans="1:27" ht="15.75" customHeight="1" x14ac:dyDescent="0.4">
      <c r="A109" s="154" t="s">
        <v>291</v>
      </c>
      <c r="B109" s="154" t="s">
        <v>98</v>
      </c>
      <c r="C109" s="148" t="s">
        <v>7</v>
      </c>
      <c r="D109" s="155">
        <v>0</v>
      </c>
      <c r="E109" s="155">
        <v>0</v>
      </c>
      <c r="F109" s="155">
        <v>0</v>
      </c>
      <c r="G109" s="155">
        <v>0</v>
      </c>
      <c r="H109" s="155">
        <v>0</v>
      </c>
      <c r="I109" s="155">
        <v>0</v>
      </c>
      <c r="J109" s="155">
        <v>0</v>
      </c>
      <c r="K109" s="155">
        <v>0</v>
      </c>
      <c r="L109" s="155">
        <v>0</v>
      </c>
      <c r="M109" s="156"/>
      <c r="N109" s="157"/>
      <c r="O109" s="147" t="s">
        <v>291</v>
      </c>
      <c r="P109" s="158" t="s">
        <v>98</v>
      </c>
      <c r="Q109" s="154" t="s">
        <v>7</v>
      </c>
      <c r="R109" s="142">
        <v>0</v>
      </c>
      <c r="S109" s="142">
        <v>0</v>
      </c>
      <c r="T109" s="142">
        <v>0</v>
      </c>
      <c r="U109" s="142">
        <v>0</v>
      </c>
      <c r="V109" s="142">
        <v>0</v>
      </c>
      <c r="W109" s="142">
        <v>0</v>
      </c>
      <c r="X109" s="142">
        <v>0</v>
      </c>
      <c r="Y109" s="142">
        <v>0</v>
      </c>
      <c r="Z109" s="142">
        <v>0</v>
      </c>
      <c r="AA109" s="26"/>
    </row>
    <row r="110" spans="1:27" ht="15.75" customHeight="1" x14ac:dyDescent="0.4">
      <c r="A110" s="154" t="s">
        <v>291</v>
      </c>
      <c r="B110" s="154" t="s">
        <v>98</v>
      </c>
      <c r="C110" s="148" t="s">
        <v>22</v>
      </c>
      <c r="D110" s="155">
        <v>1.5</v>
      </c>
      <c r="E110" s="155">
        <v>0</v>
      </c>
      <c r="F110" s="155">
        <v>0</v>
      </c>
      <c r="G110" s="155">
        <v>0</v>
      </c>
      <c r="H110" s="155">
        <v>0</v>
      </c>
      <c r="I110" s="155">
        <v>0</v>
      </c>
      <c r="J110" s="155">
        <v>0</v>
      </c>
      <c r="K110" s="155">
        <v>0</v>
      </c>
      <c r="L110" s="155">
        <v>1.5</v>
      </c>
      <c r="M110" s="156"/>
      <c r="N110" s="157"/>
      <c r="O110" s="147" t="s">
        <v>291</v>
      </c>
      <c r="P110" s="158" t="s">
        <v>98</v>
      </c>
      <c r="Q110" s="154" t="s">
        <v>22</v>
      </c>
      <c r="R110" s="142">
        <v>0.18515722872953874</v>
      </c>
      <c r="S110" s="142">
        <v>0</v>
      </c>
      <c r="T110" s="142">
        <v>0</v>
      </c>
      <c r="U110" s="142">
        <v>0</v>
      </c>
      <c r="V110" s="142">
        <v>0</v>
      </c>
      <c r="W110" s="142">
        <v>0</v>
      </c>
      <c r="X110" s="142">
        <v>0</v>
      </c>
      <c r="Y110" s="142">
        <v>0</v>
      </c>
      <c r="Z110" s="142">
        <v>5.8215128807958302E-2</v>
      </c>
      <c r="AA110" s="26"/>
    </row>
    <row r="111" spans="1:27" ht="15.75" customHeight="1" x14ac:dyDescent="0.4">
      <c r="A111" s="154" t="s">
        <v>291</v>
      </c>
      <c r="B111" s="154" t="s">
        <v>98</v>
      </c>
      <c r="C111" s="148" t="s">
        <v>25</v>
      </c>
      <c r="D111" s="155">
        <v>0</v>
      </c>
      <c r="E111" s="155">
        <v>0</v>
      </c>
      <c r="F111" s="155">
        <v>0</v>
      </c>
      <c r="G111" s="155">
        <v>0</v>
      </c>
      <c r="H111" s="155">
        <v>0</v>
      </c>
      <c r="I111" s="155">
        <v>0</v>
      </c>
      <c r="J111" s="155">
        <v>0</v>
      </c>
      <c r="K111" s="155">
        <v>0</v>
      </c>
      <c r="L111" s="155">
        <v>0</v>
      </c>
      <c r="M111" s="156"/>
      <c r="N111" s="157"/>
      <c r="O111" s="147" t="s">
        <v>291</v>
      </c>
      <c r="P111" s="158" t="s">
        <v>98</v>
      </c>
      <c r="Q111" s="154" t="s">
        <v>25</v>
      </c>
      <c r="R111" s="142">
        <v>0</v>
      </c>
      <c r="S111" s="142">
        <v>0</v>
      </c>
      <c r="T111" s="142">
        <v>0</v>
      </c>
      <c r="U111" s="142">
        <v>0</v>
      </c>
      <c r="V111" s="142">
        <v>0</v>
      </c>
      <c r="W111" s="142">
        <v>0</v>
      </c>
      <c r="X111" s="142">
        <v>0</v>
      </c>
      <c r="Y111" s="142">
        <v>0</v>
      </c>
      <c r="Z111" s="142">
        <v>0</v>
      </c>
      <c r="AA111" s="26"/>
    </row>
    <row r="112" spans="1:27" ht="15.75" customHeight="1" x14ac:dyDescent="0.4">
      <c r="A112" s="148" t="s">
        <v>291</v>
      </c>
      <c r="B112" s="148" t="s">
        <v>98</v>
      </c>
      <c r="C112" s="148" t="s">
        <v>14</v>
      </c>
      <c r="D112" s="155">
        <v>0</v>
      </c>
      <c r="E112" s="155">
        <v>0</v>
      </c>
      <c r="F112" s="155">
        <v>0</v>
      </c>
      <c r="G112" s="155">
        <v>0</v>
      </c>
      <c r="H112" s="155">
        <v>0</v>
      </c>
      <c r="I112" s="155">
        <v>0</v>
      </c>
      <c r="J112" s="155">
        <v>0</v>
      </c>
      <c r="K112" s="155">
        <v>0</v>
      </c>
      <c r="L112" s="155">
        <v>0</v>
      </c>
      <c r="M112" s="156"/>
      <c r="N112" s="157"/>
      <c r="O112" s="141" t="s">
        <v>291</v>
      </c>
      <c r="P112" s="159" t="s">
        <v>98</v>
      </c>
      <c r="Q112" s="148" t="s">
        <v>14</v>
      </c>
      <c r="R112" s="142">
        <v>0</v>
      </c>
      <c r="S112" s="142">
        <v>0</v>
      </c>
      <c r="T112" s="142">
        <v>0</v>
      </c>
      <c r="U112" s="142">
        <v>0</v>
      </c>
      <c r="V112" s="142">
        <v>0</v>
      </c>
      <c r="W112" s="142">
        <v>0</v>
      </c>
      <c r="X112" s="142">
        <v>0</v>
      </c>
      <c r="Y112" s="142">
        <v>0</v>
      </c>
      <c r="Z112" s="142">
        <v>0</v>
      </c>
      <c r="AA112" s="26"/>
    </row>
    <row r="113" spans="1:27" ht="15.75" customHeight="1" x14ac:dyDescent="0.4">
      <c r="A113" s="154" t="s">
        <v>294</v>
      </c>
      <c r="B113" s="154" t="s">
        <v>75</v>
      </c>
      <c r="C113" s="148" t="s">
        <v>7</v>
      </c>
      <c r="D113" s="155">
        <v>0</v>
      </c>
      <c r="E113" s="155">
        <v>0</v>
      </c>
      <c r="F113" s="155">
        <v>0</v>
      </c>
      <c r="G113" s="155">
        <v>0</v>
      </c>
      <c r="H113" s="155">
        <v>0</v>
      </c>
      <c r="I113" s="155">
        <v>0</v>
      </c>
      <c r="J113" s="155">
        <v>0</v>
      </c>
      <c r="K113" s="155">
        <v>0</v>
      </c>
      <c r="L113" s="155">
        <v>0</v>
      </c>
      <c r="M113" s="156"/>
      <c r="N113" s="157"/>
      <c r="O113" s="147" t="s">
        <v>294</v>
      </c>
      <c r="P113" s="158" t="s">
        <v>75</v>
      </c>
      <c r="Q113" s="154" t="s">
        <v>7</v>
      </c>
      <c r="R113" s="142">
        <v>0</v>
      </c>
      <c r="S113" s="142">
        <v>0</v>
      </c>
      <c r="T113" s="142">
        <v>0</v>
      </c>
      <c r="U113" s="142">
        <v>0</v>
      </c>
      <c r="V113" s="142">
        <v>0</v>
      </c>
      <c r="W113" s="142">
        <v>0</v>
      </c>
      <c r="X113" s="142">
        <v>0</v>
      </c>
      <c r="Y113" s="142">
        <v>0</v>
      </c>
      <c r="Z113" s="142">
        <v>0</v>
      </c>
      <c r="AA113" s="26"/>
    </row>
    <row r="114" spans="1:27" ht="15.75" customHeight="1" x14ac:dyDescent="0.4">
      <c r="A114" s="154" t="s">
        <v>294</v>
      </c>
      <c r="B114" s="154" t="s">
        <v>75</v>
      </c>
      <c r="C114" s="148" t="s">
        <v>22</v>
      </c>
      <c r="D114" s="155">
        <v>0</v>
      </c>
      <c r="E114" s="155">
        <v>0</v>
      </c>
      <c r="F114" s="155">
        <v>0</v>
      </c>
      <c r="G114" s="155">
        <v>0</v>
      </c>
      <c r="H114" s="155">
        <v>0</v>
      </c>
      <c r="I114" s="155">
        <v>0</v>
      </c>
      <c r="J114" s="155">
        <v>0</v>
      </c>
      <c r="K114" s="155">
        <v>0.78700000000000003</v>
      </c>
      <c r="L114" s="155">
        <v>0.78700000000000003</v>
      </c>
      <c r="M114" s="156"/>
      <c r="N114" s="157"/>
      <c r="O114" s="147" t="s">
        <v>294</v>
      </c>
      <c r="P114" s="158" t="s">
        <v>75</v>
      </c>
      <c r="Q114" s="154" t="s">
        <v>22</v>
      </c>
      <c r="R114" s="142">
        <v>0</v>
      </c>
      <c r="S114" s="142">
        <v>0</v>
      </c>
      <c r="T114" s="142">
        <v>0</v>
      </c>
      <c r="U114" s="142">
        <v>0</v>
      </c>
      <c r="V114" s="142">
        <v>0</v>
      </c>
      <c r="W114" s="142">
        <v>0</v>
      </c>
      <c r="X114" s="142">
        <v>0</v>
      </c>
      <c r="Y114" s="142">
        <v>3.1717884130982368</v>
      </c>
      <c r="Z114" s="142">
        <v>3.0543537581242123E-2</v>
      </c>
      <c r="AA114" s="26"/>
    </row>
    <row r="115" spans="1:27" ht="15.75" customHeight="1" x14ac:dyDescent="0.4">
      <c r="A115" s="154" t="s">
        <v>294</v>
      </c>
      <c r="B115" s="154" t="s">
        <v>75</v>
      </c>
      <c r="C115" s="148" t="s">
        <v>25</v>
      </c>
      <c r="D115" s="155">
        <v>0</v>
      </c>
      <c r="E115" s="155">
        <v>0</v>
      </c>
      <c r="F115" s="155">
        <v>0</v>
      </c>
      <c r="G115" s="155">
        <v>0</v>
      </c>
      <c r="H115" s="155">
        <v>0</v>
      </c>
      <c r="I115" s="155">
        <v>0</v>
      </c>
      <c r="J115" s="155">
        <v>0</v>
      </c>
      <c r="K115" s="155">
        <v>0.63600000000000001</v>
      </c>
      <c r="L115" s="155">
        <v>0.63600000000000001</v>
      </c>
      <c r="M115" s="156"/>
      <c r="N115" s="157"/>
      <c r="O115" s="147" t="s">
        <v>294</v>
      </c>
      <c r="P115" s="158" t="s">
        <v>75</v>
      </c>
      <c r="Q115" s="154" t="s">
        <v>25</v>
      </c>
      <c r="R115" s="142">
        <v>0</v>
      </c>
      <c r="S115" s="142">
        <v>0</v>
      </c>
      <c r="T115" s="142">
        <v>0</v>
      </c>
      <c r="U115" s="142">
        <v>0</v>
      </c>
      <c r="V115" s="142">
        <v>0</v>
      </c>
      <c r="W115" s="142">
        <v>0</v>
      </c>
      <c r="X115" s="142">
        <v>0</v>
      </c>
      <c r="Y115" s="142">
        <v>2.5306382301448354</v>
      </c>
      <c r="Z115" s="142">
        <v>2.4174972980856652E-2</v>
      </c>
      <c r="AA115" s="26"/>
    </row>
    <row r="116" spans="1:27" ht="15.75" customHeight="1" x14ac:dyDescent="0.4">
      <c r="A116" s="148" t="s">
        <v>294</v>
      </c>
      <c r="B116" s="148" t="s">
        <v>75</v>
      </c>
      <c r="C116" s="148" t="s">
        <v>14</v>
      </c>
      <c r="D116" s="155">
        <v>0</v>
      </c>
      <c r="E116" s="155">
        <v>0</v>
      </c>
      <c r="F116" s="155">
        <v>0</v>
      </c>
      <c r="G116" s="155">
        <v>0</v>
      </c>
      <c r="H116" s="155">
        <v>0</v>
      </c>
      <c r="I116" s="155">
        <v>0</v>
      </c>
      <c r="J116" s="155">
        <v>0</v>
      </c>
      <c r="K116" s="155">
        <v>0.434</v>
      </c>
      <c r="L116" s="155">
        <v>0.434</v>
      </c>
      <c r="M116" s="156"/>
      <c r="N116" s="157"/>
      <c r="O116" s="141" t="s">
        <v>294</v>
      </c>
      <c r="P116" s="159" t="s">
        <v>75</v>
      </c>
      <c r="Q116" s="148" t="s">
        <v>14</v>
      </c>
      <c r="R116" s="142">
        <v>0</v>
      </c>
      <c r="S116" s="142">
        <v>0</v>
      </c>
      <c r="T116" s="142">
        <v>0</v>
      </c>
      <c r="U116" s="142">
        <v>0</v>
      </c>
      <c r="V116" s="142">
        <v>0</v>
      </c>
      <c r="W116" s="142">
        <v>0</v>
      </c>
      <c r="X116" s="142">
        <v>0</v>
      </c>
      <c r="Y116" s="142">
        <v>1.7095835155182126</v>
      </c>
      <c r="Z116" s="142">
        <v>1.6106089400671632E-2</v>
      </c>
      <c r="AA116" s="26"/>
    </row>
    <row r="117" spans="1:27" ht="15.75" customHeight="1" x14ac:dyDescent="0.4">
      <c r="A117" s="154" t="s">
        <v>175</v>
      </c>
      <c r="B117" s="154" t="s">
        <v>78</v>
      </c>
      <c r="C117" s="148" t="s">
        <v>7</v>
      </c>
      <c r="D117" s="155">
        <v>0</v>
      </c>
      <c r="E117" s="155">
        <v>0</v>
      </c>
      <c r="F117" s="155">
        <v>0</v>
      </c>
      <c r="G117" s="155">
        <v>0</v>
      </c>
      <c r="H117" s="155">
        <v>0</v>
      </c>
      <c r="I117" s="155">
        <v>0</v>
      </c>
      <c r="J117" s="155">
        <v>0</v>
      </c>
      <c r="K117" s="155">
        <v>0</v>
      </c>
      <c r="L117" s="155">
        <v>0</v>
      </c>
      <c r="M117" s="156"/>
      <c r="N117" s="157"/>
      <c r="O117" s="147" t="s">
        <v>175</v>
      </c>
      <c r="P117" s="158" t="s">
        <v>78</v>
      </c>
      <c r="Q117" s="154" t="s">
        <v>7</v>
      </c>
      <c r="R117" s="142">
        <v>0</v>
      </c>
      <c r="S117" s="142">
        <v>0</v>
      </c>
      <c r="T117" s="142">
        <v>0</v>
      </c>
      <c r="U117" s="142">
        <v>0</v>
      </c>
      <c r="V117" s="142">
        <v>0</v>
      </c>
      <c r="W117" s="142">
        <v>0</v>
      </c>
      <c r="X117" s="142">
        <v>0</v>
      </c>
      <c r="Y117" s="142">
        <v>0</v>
      </c>
      <c r="Z117" s="142">
        <v>0</v>
      </c>
      <c r="AA117" s="26"/>
    </row>
    <row r="118" spans="1:27" ht="15.75" customHeight="1" x14ac:dyDescent="0.4">
      <c r="A118" s="154" t="s">
        <v>175</v>
      </c>
      <c r="B118" s="154" t="s">
        <v>78</v>
      </c>
      <c r="C118" s="148" t="s">
        <v>22</v>
      </c>
      <c r="D118" s="155">
        <v>0.875</v>
      </c>
      <c r="E118" s="155">
        <v>4.7089999999999996</v>
      </c>
      <c r="F118" s="155">
        <v>0.875</v>
      </c>
      <c r="G118" s="155">
        <v>0</v>
      </c>
      <c r="H118" s="155">
        <v>0</v>
      </c>
      <c r="I118" s="155">
        <v>0.875</v>
      </c>
      <c r="J118" s="155">
        <v>0.875</v>
      </c>
      <c r="K118" s="155">
        <v>0</v>
      </c>
      <c r="L118" s="155">
        <v>8.2089999999999996</v>
      </c>
      <c r="M118" s="156"/>
      <c r="N118" s="157"/>
      <c r="O118" s="147" t="s">
        <v>175</v>
      </c>
      <c r="P118" s="158" t="s">
        <v>78</v>
      </c>
      <c r="Q118" s="154" t="s">
        <v>22</v>
      </c>
      <c r="R118" s="142">
        <v>0.10800838342556426</v>
      </c>
      <c r="S118" s="142">
        <v>0.71716936040494095</v>
      </c>
      <c r="T118" s="142">
        <v>0.16631781109794086</v>
      </c>
      <c r="U118" s="142">
        <v>0</v>
      </c>
      <c r="V118" s="142">
        <v>0</v>
      </c>
      <c r="W118" s="142">
        <v>1.538791617718438</v>
      </c>
      <c r="X118" s="142">
        <v>1.9329754567344868</v>
      </c>
      <c r="Y118" s="142">
        <v>0</v>
      </c>
      <c r="Z118" s="142">
        <v>0.31859199492301976</v>
      </c>
      <c r="AA118" s="26"/>
    </row>
    <row r="119" spans="1:27" ht="15.75" customHeight="1" x14ac:dyDescent="0.4">
      <c r="A119" s="154" t="s">
        <v>175</v>
      </c>
      <c r="B119" s="154" t="s">
        <v>78</v>
      </c>
      <c r="C119" s="148" t="s">
        <v>25</v>
      </c>
      <c r="D119" s="155">
        <v>7.5890000000000004</v>
      </c>
      <c r="E119" s="155">
        <v>36.896999999999998</v>
      </c>
      <c r="F119" s="155">
        <v>7.4240000000000004</v>
      </c>
      <c r="G119" s="155">
        <v>0</v>
      </c>
      <c r="H119" s="155">
        <v>0.4</v>
      </c>
      <c r="I119" s="155">
        <v>2.4470000000000001</v>
      </c>
      <c r="J119" s="155">
        <v>1.81</v>
      </c>
      <c r="K119" s="155">
        <v>1.92</v>
      </c>
      <c r="L119" s="155">
        <v>58.487000000000002</v>
      </c>
      <c r="M119" s="156"/>
      <c r="N119" s="157"/>
      <c r="O119" s="147" t="s">
        <v>175</v>
      </c>
      <c r="P119" s="158" t="s">
        <v>78</v>
      </c>
      <c r="Q119" s="154" t="s">
        <v>25</v>
      </c>
      <c r="R119" s="142">
        <v>0.9200740666291719</v>
      </c>
      <c r="S119" s="142">
        <v>5.4927387235623701</v>
      </c>
      <c r="T119" s="142">
        <v>1.3782494635241938</v>
      </c>
      <c r="U119" s="142">
        <v>0</v>
      </c>
      <c r="V119" s="142">
        <v>0.21787109438829422</v>
      </c>
      <c r="W119" s="142">
        <v>4.2731386002196814</v>
      </c>
      <c r="X119" s="142">
        <v>3.924612742632136</v>
      </c>
      <c r="Y119" s="142">
        <v>7.6396625815693131</v>
      </c>
      <c r="Z119" s="142">
        <v>2.2231472401436529</v>
      </c>
      <c r="AA119" s="26"/>
    </row>
    <row r="120" spans="1:27" ht="15.75" customHeight="1" x14ac:dyDescent="0.4">
      <c r="A120" s="148" t="s">
        <v>175</v>
      </c>
      <c r="B120" s="148" t="s">
        <v>78</v>
      </c>
      <c r="C120" s="148" t="s">
        <v>14</v>
      </c>
      <c r="D120" s="155">
        <v>0</v>
      </c>
      <c r="E120" s="155">
        <v>0</v>
      </c>
      <c r="F120" s="155">
        <v>0</v>
      </c>
      <c r="G120" s="155">
        <v>0</v>
      </c>
      <c r="H120" s="155">
        <v>0</v>
      </c>
      <c r="I120" s="155">
        <v>0</v>
      </c>
      <c r="J120" s="155">
        <v>0</v>
      </c>
      <c r="K120" s="155">
        <v>0</v>
      </c>
      <c r="L120" s="155">
        <v>0</v>
      </c>
      <c r="M120" s="156"/>
      <c r="N120" s="157"/>
      <c r="O120" s="141" t="s">
        <v>175</v>
      </c>
      <c r="P120" s="159" t="s">
        <v>78</v>
      </c>
      <c r="Q120" s="148" t="s">
        <v>14</v>
      </c>
      <c r="R120" s="142">
        <v>0</v>
      </c>
      <c r="S120" s="142">
        <v>0</v>
      </c>
      <c r="T120" s="142">
        <v>0</v>
      </c>
      <c r="U120" s="142">
        <v>0</v>
      </c>
      <c r="V120" s="142">
        <v>0</v>
      </c>
      <c r="W120" s="142">
        <v>0</v>
      </c>
      <c r="X120" s="142">
        <v>0</v>
      </c>
      <c r="Y120" s="142">
        <v>0</v>
      </c>
      <c r="Z120" s="142">
        <v>0</v>
      </c>
      <c r="AA120" s="26"/>
    </row>
    <row r="121" spans="1:27" ht="15.75" customHeight="1" x14ac:dyDescent="0.4">
      <c r="A121" s="154" t="s">
        <v>304</v>
      </c>
      <c r="B121" s="154" t="s">
        <v>30</v>
      </c>
      <c r="C121" s="148" t="s">
        <v>7</v>
      </c>
      <c r="D121" s="155">
        <v>0</v>
      </c>
      <c r="E121" s="155">
        <v>0</v>
      </c>
      <c r="F121" s="155">
        <v>0</v>
      </c>
      <c r="G121" s="155">
        <v>0</v>
      </c>
      <c r="H121" s="155">
        <v>0</v>
      </c>
      <c r="I121" s="155">
        <v>0</v>
      </c>
      <c r="J121" s="155">
        <v>0</v>
      </c>
      <c r="K121" s="155">
        <v>0</v>
      </c>
      <c r="L121" s="155">
        <v>0</v>
      </c>
      <c r="M121" s="156"/>
      <c r="N121" s="157"/>
      <c r="O121" s="147" t="s">
        <v>304</v>
      </c>
      <c r="P121" s="158" t="s">
        <v>30</v>
      </c>
      <c r="Q121" s="154" t="s">
        <v>7</v>
      </c>
      <c r="R121" s="142">
        <v>0</v>
      </c>
      <c r="S121" s="142">
        <v>0</v>
      </c>
      <c r="T121" s="142">
        <v>0</v>
      </c>
      <c r="U121" s="142">
        <v>0</v>
      </c>
      <c r="V121" s="142">
        <v>0</v>
      </c>
      <c r="W121" s="142">
        <v>0</v>
      </c>
      <c r="X121" s="142">
        <v>0</v>
      </c>
      <c r="Y121" s="142">
        <v>0</v>
      </c>
      <c r="Z121" s="142">
        <v>0</v>
      </c>
      <c r="AA121" s="26"/>
    </row>
    <row r="122" spans="1:27" ht="15.75" customHeight="1" x14ac:dyDescent="0.4">
      <c r="A122" s="154" t="s">
        <v>304</v>
      </c>
      <c r="B122" s="154" t="s">
        <v>30</v>
      </c>
      <c r="C122" s="148" t="s">
        <v>22</v>
      </c>
      <c r="D122" s="155">
        <v>0</v>
      </c>
      <c r="E122" s="155">
        <v>0</v>
      </c>
      <c r="F122" s="155">
        <v>0</v>
      </c>
      <c r="G122" s="155">
        <v>0</v>
      </c>
      <c r="H122" s="155">
        <v>0</v>
      </c>
      <c r="I122" s="155">
        <v>0</v>
      </c>
      <c r="J122" s="155">
        <v>0</v>
      </c>
      <c r="K122" s="155">
        <v>0</v>
      </c>
      <c r="L122" s="155">
        <v>0</v>
      </c>
      <c r="M122" s="156"/>
      <c r="N122" s="157"/>
      <c r="O122" s="147" t="s">
        <v>304</v>
      </c>
      <c r="P122" s="158" t="s">
        <v>30</v>
      </c>
      <c r="Q122" s="154" t="s">
        <v>22</v>
      </c>
      <c r="R122" s="142">
        <v>0</v>
      </c>
      <c r="S122" s="142">
        <v>0</v>
      </c>
      <c r="T122" s="142">
        <v>0</v>
      </c>
      <c r="U122" s="142">
        <v>0</v>
      </c>
      <c r="V122" s="142">
        <v>0</v>
      </c>
      <c r="W122" s="142">
        <v>0</v>
      </c>
      <c r="X122" s="142">
        <v>0</v>
      </c>
      <c r="Y122" s="142">
        <v>0</v>
      </c>
      <c r="Z122" s="142">
        <v>0</v>
      </c>
      <c r="AA122" s="26"/>
    </row>
    <row r="123" spans="1:27" ht="15.75" customHeight="1" x14ac:dyDescent="0.4">
      <c r="A123" s="154" t="s">
        <v>304</v>
      </c>
      <c r="B123" s="154" t="s">
        <v>30</v>
      </c>
      <c r="C123" s="148" t="s">
        <v>25</v>
      </c>
      <c r="D123" s="155">
        <v>0</v>
      </c>
      <c r="E123" s="155">
        <v>0</v>
      </c>
      <c r="F123" s="155">
        <v>0</v>
      </c>
      <c r="G123" s="155">
        <v>2.5</v>
      </c>
      <c r="H123" s="155">
        <v>0</v>
      </c>
      <c r="I123" s="155">
        <v>0</v>
      </c>
      <c r="J123" s="155">
        <v>0</v>
      </c>
      <c r="K123" s="155">
        <v>0</v>
      </c>
      <c r="L123" s="155">
        <v>2.5</v>
      </c>
      <c r="M123" s="156"/>
      <c r="N123" s="157"/>
      <c r="O123" s="147" t="s">
        <v>304</v>
      </c>
      <c r="P123" s="158" t="s">
        <v>30</v>
      </c>
      <c r="Q123" s="154" t="s">
        <v>25</v>
      </c>
      <c r="R123" s="142">
        <v>0</v>
      </c>
      <c r="S123" s="142">
        <v>0</v>
      </c>
      <c r="T123" s="142">
        <v>0</v>
      </c>
      <c r="U123" s="142">
        <v>0.88186967659369719</v>
      </c>
      <c r="V123" s="142">
        <v>0</v>
      </c>
      <c r="W123" s="142">
        <v>0</v>
      </c>
      <c r="X123" s="142">
        <v>0</v>
      </c>
      <c r="Y123" s="142">
        <v>0</v>
      </c>
      <c r="Z123" s="142">
        <v>9.502740951594596E-2</v>
      </c>
      <c r="AA123" s="26"/>
    </row>
    <row r="124" spans="1:27" ht="15.75" customHeight="1" x14ac:dyDescent="0.4">
      <c r="A124" s="148" t="s">
        <v>304</v>
      </c>
      <c r="B124" s="148" t="s">
        <v>30</v>
      </c>
      <c r="C124" s="148" t="s">
        <v>14</v>
      </c>
      <c r="D124" s="155">
        <v>0</v>
      </c>
      <c r="E124" s="155">
        <v>0</v>
      </c>
      <c r="F124" s="155">
        <v>2</v>
      </c>
      <c r="G124" s="155">
        <v>0</v>
      </c>
      <c r="H124" s="155">
        <v>0</v>
      </c>
      <c r="I124" s="155">
        <v>0</v>
      </c>
      <c r="J124" s="155">
        <v>0</v>
      </c>
      <c r="K124" s="155">
        <v>0</v>
      </c>
      <c r="L124" s="155">
        <v>2</v>
      </c>
      <c r="M124" s="156"/>
      <c r="N124" s="157"/>
      <c r="O124" s="141" t="s">
        <v>304</v>
      </c>
      <c r="P124" s="159" t="s">
        <v>30</v>
      </c>
      <c r="Q124" s="148" t="s">
        <v>14</v>
      </c>
      <c r="R124" s="142">
        <v>0</v>
      </c>
      <c r="S124" s="142">
        <v>0</v>
      </c>
      <c r="T124" s="142">
        <v>0.36183580289284106</v>
      </c>
      <c r="U124" s="142">
        <v>0</v>
      </c>
      <c r="V124" s="142">
        <v>0</v>
      </c>
      <c r="W124" s="142">
        <v>0</v>
      </c>
      <c r="X124" s="142">
        <v>0</v>
      </c>
      <c r="Y124" s="142">
        <v>0</v>
      </c>
      <c r="Z124" s="142">
        <v>7.422161014134393E-2</v>
      </c>
      <c r="AA124" s="26"/>
    </row>
    <row r="125" spans="1:27" ht="15.75" customHeight="1" x14ac:dyDescent="0.4">
      <c r="A125" s="154" t="s">
        <v>305</v>
      </c>
      <c r="B125" s="154" t="s">
        <v>122</v>
      </c>
      <c r="C125" s="148" t="s">
        <v>7</v>
      </c>
      <c r="D125" s="155">
        <v>0</v>
      </c>
      <c r="E125" s="155">
        <v>0</v>
      </c>
      <c r="F125" s="155">
        <v>0</v>
      </c>
      <c r="G125" s="155">
        <v>0</v>
      </c>
      <c r="H125" s="155">
        <v>0</v>
      </c>
      <c r="I125" s="155">
        <v>0</v>
      </c>
      <c r="J125" s="155">
        <v>0</v>
      </c>
      <c r="K125" s="155">
        <v>0</v>
      </c>
      <c r="L125" s="155">
        <v>0</v>
      </c>
      <c r="M125" s="156"/>
      <c r="N125" s="157"/>
      <c r="O125" s="147" t="s">
        <v>305</v>
      </c>
      <c r="P125" s="158" t="s">
        <v>122</v>
      </c>
      <c r="Q125" s="154" t="s">
        <v>7</v>
      </c>
      <c r="R125" s="142">
        <v>0</v>
      </c>
      <c r="S125" s="142">
        <v>0</v>
      </c>
      <c r="T125" s="142">
        <v>0</v>
      </c>
      <c r="U125" s="142">
        <v>0</v>
      </c>
      <c r="V125" s="142">
        <v>0</v>
      </c>
      <c r="W125" s="142">
        <v>0</v>
      </c>
      <c r="X125" s="142">
        <v>0</v>
      </c>
      <c r="Y125" s="142">
        <v>0</v>
      </c>
      <c r="Z125" s="142">
        <v>0</v>
      </c>
      <c r="AA125" s="26"/>
    </row>
    <row r="126" spans="1:27" ht="15.75" customHeight="1" x14ac:dyDescent="0.4">
      <c r="A126" s="154" t="s">
        <v>305</v>
      </c>
      <c r="B126" s="154" t="s">
        <v>122</v>
      </c>
      <c r="C126" s="148" t="s">
        <v>22</v>
      </c>
      <c r="D126" s="155">
        <v>0</v>
      </c>
      <c r="E126" s="155">
        <v>0</v>
      </c>
      <c r="F126" s="155">
        <v>0</v>
      </c>
      <c r="G126" s="155">
        <v>0</v>
      </c>
      <c r="H126" s="155">
        <v>0</v>
      </c>
      <c r="I126" s="155">
        <v>0</v>
      </c>
      <c r="J126" s="155">
        <v>0</v>
      </c>
      <c r="K126" s="155">
        <v>0</v>
      </c>
      <c r="L126" s="155">
        <v>0</v>
      </c>
      <c r="M126" s="156"/>
      <c r="N126" s="157"/>
      <c r="O126" s="147" t="s">
        <v>305</v>
      </c>
      <c r="P126" s="158" t="s">
        <v>122</v>
      </c>
      <c r="Q126" s="154" t="s">
        <v>22</v>
      </c>
      <c r="R126" s="142">
        <v>0</v>
      </c>
      <c r="S126" s="142">
        <v>0</v>
      </c>
      <c r="T126" s="142">
        <v>0</v>
      </c>
      <c r="U126" s="142">
        <v>0</v>
      </c>
      <c r="V126" s="142">
        <v>0</v>
      </c>
      <c r="W126" s="142">
        <v>0</v>
      </c>
      <c r="X126" s="142">
        <v>0</v>
      </c>
      <c r="Y126" s="142">
        <v>0</v>
      </c>
      <c r="Z126" s="142">
        <v>0</v>
      </c>
      <c r="AA126" s="26"/>
    </row>
    <row r="127" spans="1:27" ht="15.75" customHeight="1" x14ac:dyDescent="0.4">
      <c r="A127" s="154" t="s">
        <v>305</v>
      </c>
      <c r="B127" s="154" t="s">
        <v>122</v>
      </c>
      <c r="C127" s="148" t="s">
        <v>25</v>
      </c>
      <c r="D127" s="155">
        <v>0.61399999999999999</v>
      </c>
      <c r="E127" s="155">
        <v>0.48799999999999999</v>
      </c>
      <c r="F127" s="155">
        <v>0.4</v>
      </c>
      <c r="G127" s="155">
        <v>0.20499999999999999</v>
      </c>
      <c r="H127" s="155">
        <v>0.15</v>
      </c>
      <c r="I127" s="155">
        <v>4.9000000000000002E-2</v>
      </c>
      <c r="J127" s="155">
        <v>2.9000000000000001E-2</v>
      </c>
      <c r="K127" s="155">
        <v>1.6E-2</v>
      </c>
      <c r="L127" s="155">
        <v>1.9509999999999996</v>
      </c>
      <c r="M127" s="156"/>
      <c r="N127" s="157"/>
      <c r="O127" s="147" t="s">
        <v>305</v>
      </c>
      <c r="P127" s="158" t="s">
        <v>122</v>
      </c>
      <c r="Q127" s="154" t="s">
        <v>25</v>
      </c>
      <c r="R127" s="142">
        <v>7.444004175916609E-2</v>
      </c>
      <c r="S127" s="142">
        <v>7.2647003742809357E-2</v>
      </c>
      <c r="T127" s="142">
        <v>7.4259130577812152E-2</v>
      </c>
      <c r="U127" s="142">
        <v>7.2313313480683164E-2</v>
      </c>
      <c r="V127" s="142">
        <v>8.1701660395610332E-2</v>
      </c>
      <c r="W127" s="142">
        <v>8.5567548594509366E-2</v>
      </c>
      <c r="X127" s="142">
        <v>6.2880535655432016E-2</v>
      </c>
      <c r="Y127" s="142">
        <v>6.3663854846410947E-2</v>
      </c>
      <c r="Z127" s="142">
        <v>7.4159390386244209E-2</v>
      </c>
      <c r="AA127" s="26"/>
    </row>
    <row r="128" spans="1:27" ht="15.75" customHeight="1" x14ac:dyDescent="0.4">
      <c r="A128" s="148" t="s">
        <v>305</v>
      </c>
      <c r="B128" s="148" t="s">
        <v>122</v>
      </c>
      <c r="C128" s="148" t="s">
        <v>14</v>
      </c>
      <c r="D128" s="155">
        <v>2.4409999999999998</v>
      </c>
      <c r="E128" s="155">
        <v>1.9379999999999999</v>
      </c>
      <c r="F128" s="155">
        <v>1.589</v>
      </c>
      <c r="G128" s="155">
        <v>0.81399999999999995</v>
      </c>
      <c r="H128" s="155">
        <v>0.59699999999999998</v>
      </c>
      <c r="I128" s="155">
        <v>0.19400000000000001</v>
      </c>
      <c r="J128" s="155">
        <v>0.11600000000000001</v>
      </c>
      <c r="K128" s="155">
        <v>6.2E-2</v>
      </c>
      <c r="L128" s="155">
        <v>7.7509999999999994</v>
      </c>
      <c r="M128" s="156"/>
      <c r="N128" s="157"/>
      <c r="O128" s="141" t="s">
        <v>305</v>
      </c>
      <c r="P128" s="159" t="s">
        <v>122</v>
      </c>
      <c r="Q128" s="148" t="s">
        <v>14</v>
      </c>
      <c r="R128" s="142">
        <v>0.28977541514987654</v>
      </c>
      <c r="S128" s="142">
        <v>0.28079952811769704</v>
      </c>
      <c r="T128" s="142">
        <v>0.28747854539836226</v>
      </c>
      <c r="U128" s="142">
        <v>0.27794148478116715</v>
      </c>
      <c r="V128" s="142">
        <v>0.3198695232390299</v>
      </c>
      <c r="W128" s="142">
        <v>0.33765496883653495</v>
      </c>
      <c r="X128" s="142">
        <v>0.24680798551492442</v>
      </c>
      <c r="Y128" s="142">
        <v>0.24422621650260182</v>
      </c>
      <c r="Z128" s="142">
        <v>0.28764585010277832</v>
      </c>
      <c r="AA128" s="26"/>
    </row>
    <row r="129" spans="1:27" ht="15.75" customHeight="1" x14ac:dyDescent="0.4">
      <c r="A129" s="154" t="s">
        <v>317</v>
      </c>
      <c r="B129" s="154" t="s">
        <v>121</v>
      </c>
      <c r="C129" s="148" t="s">
        <v>7</v>
      </c>
      <c r="D129" s="155">
        <v>0</v>
      </c>
      <c r="E129" s="155">
        <v>0</v>
      </c>
      <c r="F129" s="155">
        <v>0</v>
      </c>
      <c r="G129" s="155">
        <v>0</v>
      </c>
      <c r="H129" s="155">
        <v>0</v>
      </c>
      <c r="I129" s="155">
        <v>0</v>
      </c>
      <c r="J129" s="155">
        <v>0</v>
      </c>
      <c r="K129" s="155">
        <v>0</v>
      </c>
      <c r="L129" s="155">
        <v>0</v>
      </c>
      <c r="M129" s="156"/>
      <c r="N129" s="157"/>
      <c r="O129" s="147" t="s">
        <v>317</v>
      </c>
      <c r="P129" s="158" t="s">
        <v>121</v>
      </c>
      <c r="Q129" s="154" t="s">
        <v>7</v>
      </c>
      <c r="R129" s="142">
        <v>0</v>
      </c>
      <c r="S129" s="142">
        <v>0</v>
      </c>
      <c r="T129" s="142">
        <v>0</v>
      </c>
      <c r="U129" s="142">
        <v>0</v>
      </c>
      <c r="V129" s="142">
        <v>0</v>
      </c>
      <c r="W129" s="142">
        <v>0</v>
      </c>
      <c r="X129" s="142">
        <v>0</v>
      </c>
      <c r="Y129" s="142">
        <v>0</v>
      </c>
      <c r="Z129" s="142">
        <v>0</v>
      </c>
      <c r="AA129" s="26"/>
    </row>
    <row r="130" spans="1:27" ht="15.75" customHeight="1" x14ac:dyDescent="0.4">
      <c r="A130" s="154" t="s">
        <v>317</v>
      </c>
      <c r="B130" s="154" t="s">
        <v>121</v>
      </c>
      <c r="C130" s="148" t="s">
        <v>22</v>
      </c>
      <c r="D130" s="155">
        <v>0</v>
      </c>
      <c r="E130" s="155">
        <v>0</v>
      </c>
      <c r="F130" s="155">
        <v>0</v>
      </c>
      <c r="G130" s="155">
        <v>0</v>
      </c>
      <c r="H130" s="155">
        <v>0</v>
      </c>
      <c r="I130" s="155">
        <v>0</v>
      </c>
      <c r="J130" s="155">
        <v>0</v>
      </c>
      <c r="K130" s="155">
        <v>0</v>
      </c>
      <c r="L130" s="155">
        <v>0</v>
      </c>
      <c r="M130" s="156"/>
      <c r="N130" s="157"/>
      <c r="O130" s="147" t="s">
        <v>317</v>
      </c>
      <c r="P130" s="158" t="s">
        <v>121</v>
      </c>
      <c r="Q130" s="154" t="s">
        <v>22</v>
      </c>
      <c r="R130" s="142">
        <v>0</v>
      </c>
      <c r="S130" s="142">
        <v>0</v>
      </c>
      <c r="T130" s="142">
        <v>0</v>
      </c>
      <c r="U130" s="142">
        <v>0</v>
      </c>
      <c r="V130" s="142">
        <v>0</v>
      </c>
      <c r="W130" s="142">
        <v>0</v>
      </c>
      <c r="X130" s="142">
        <v>0</v>
      </c>
      <c r="Y130" s="142">
        <v>0</v>
      </c>
      <c r="Z130" s="142">
        <v>0</v>
      </c>
      <c r="AA130" s="26"/>
    </row>
    <row r="131" spans="1:27" ht="15.75" customHeight="1" x14ac:dyDescent="0.4">
      <c r="A131" s="154" t="s">
        <v>317</v>
      </c>
      <c r="B131" s="154" t="s">
        <v>121</v>
      </c>
      <c r="C131" s="148" t="s">
        <v>25</v>
      </c>
      <c r="D131" s="155">
        <v>0</v>
      </c>
      <c r="E131" s="155">
        <v>0</v>
      </c>
      <c r="F131" s="155">
        <v>0</v>
      </c>
      <c r="G131" s="155">
        <v>0</v>
      </c>
      <c r="H131" s="155">
        <v>0</v>
      </c>
      <c r="I131" s="155">
        <v>5</v>
      </c>
      <c r="J131" s="155">
        <v>0</v>
      </c>
      <c r="K131" s="155">
        <v>0</v>
      </c>
      <c r="L131" s="155">
        <v>5</v>
      </c>
      <c r="M131" s="156"/>
      <c r="N131" s="157"/>
      <c r="O131" s="147" t="s">
        <v>317</v>
      </c>
      <c r="P131" s="158" t="s">
        <v>121</v>
      </c>
      <c r="Q131" s="154" t="s">
        <v>25</v>
      </c>
      <c r="R131" s="142">
        <v>0</v>
      </c>
      <c r="S131" s="142">
        <v>0</v>
      </c>
      <c r="T131" s="142">
        <v>0</v>
      </c>
      <c r="U131" s="142">
        <v>0</v>
      </c>
      <c r="V131" s="142">
        <v>0</v>
      </c>
      <c r="W131" s="142">
        <v>8.7313825096438116</v>
      </c>
      <c r="X131" s="142">
        <v>0</v>
      </c>
      <c r="Y131" s="142">
        <v>0</v>
      </c>
      <c r="Z131" s="142">
        <v>0.19005481903189192</v>
      </c>
      <c r="AA131" s="26"/>
    </row>
    <row r="132" spans="1:27" ht="15.75" customHeight="1" x14ac:dyDescent="0.4">
      <c r="A132" s="148" t="s">
        <v>317</v>
      </c>
      <c r="B132" s="148" t="s">
        <v>121</v>
      </c>
      <c r="C132" s="148" t="s">
        <v>14</v>
      </c>
      <c r="D132" s="155">
        <v>0</v>
      </c>
      <c r="E132" s="155">
        <v>0</v>
      </c>
      <c r="F132" s="155">
        <v>0</v>
      </c>
      <c r="G132" s="155">
        <v>0</v>
      </c>
      <c r="H132" s="155">
        <v>0</v>
      </c>
      <c r="I132" s="155">
        <v>5</v>
      </c>
      <c r="J132" s="155">
        <v>0</v>
      </c>
      <c r="K132" s="155">
        <v>0</v>
      </c>
      <c r="L132" s="155">
        <v>5</v>
      </c>
      <c r="M132" s="156"/>
      <c r="N132" s="157"/>
      <c r="O132" s="141" t="s">
        <v>317</v>
      </c>
      <c r="P132" s="159" t="s">
        <v>121</v>
      </c>
      <c r="Q132" s="148" t="s">
        <v>14</v>
      </c>
      <c r="R132" s="142">
        <v>0</v>
      </c>
      <c r="S132" s="142">
        <v>0</v>
      </c>
      <c r="T132" s="142">
        <v>0</v>
      </c>
      <c r="U132" s="142">
        <v>0</v>
      </c>
      <c r="V132" s="142">
        <v>0</v>
      </c>
      <c r="W132" s="142">
        <v>8.7024476504261585</v>
      </c>
      <c r="X132" s="142">
        <v>0</v>
      </c>
      <c r="Y132" s="142">
        <v>0</v>
      </c>
      <c r="Z132" s="142">
        <v>0.18555402535335982</v>
      </c>
      <c r="AA132" s="26"/>
    </row>
    <row r="133" spans="1:27" ht="15.75" customHeight="1" x14ac:dyDescent="0.4">
      <c r="A133" s="154" t="s">
        <v>323</v>
      </c>
      <c r="B133" s="154" t="s">
        <v>28</v>
      </c>
      <c r="C133" s="148" t="s">
        <v>7</v>
      </c>
      <c r="D133" s="155">
        <v>0</v>
      </c>
      <c r="E133" s="155">
        <v>0</v>
      </c>
      <c r="F133" s="155">
        <v>0</v>
      </c>
      <c r="G133" s="155">
        <v>0</v>
      </c>
      <c r="H133" s="155">
        <v>0</v>
      </c>
      <c r="I133" s="155">
        <v>0</v>
      </c>
      <c r="J133" s="155">
        <v>0</v>
      </c>
      <c r="K133" s="155">
        <v>0</v>
      </c>
      <c r="L133" s="155">
        <v>0</v>
      </c>
      <c r="M133" s="156"/>
      <c r="N133" s="157"/>
      <c r="O133" s="147" t="s">
        <v>323</v>
      </c>
      <c r="P133" s="158" t="s">
        <v>28</v>
      </c>
      <c r="Q133" s="154" t="s">
        <v>7</v>
      </c>
      <c r="R133" s="142">
        <v>0</v>
      </c>
      <c r="S133" s="142">
        <v>0</v>
      </c>
      <c r="T133" s="142">
        <v>0</v>
      </c>
      <c r="U133" s="142">
        <v>0</v>
      </c>
      <c r="V133" s="142">
        <v>0</v>
      </c>
      <c r="W133" s="142">
        <v>0</v>
      </c>
      <c r="X133" s="142">
        <v>0</v>
      </c>
      <c r="Y133" s="142">
        <v>0</v>
      </c>
      <c r="Z133" s="142">
        <v>0</v>
      </c>
      <c r="AA133" s="26"/>
    </row>
    <row r="134" spans="1:27" ht="15.75" customHeight="1" x14ac:dyDescent="0.4">
      <c r="A134" s="154" t="s">
        <v>323</v>
      </c>
      <c r="B134" s="154" t="s">
        <v>28</v>
      </c>
      <c r="C134" s="148" t="s">
        <v>22</v>
      </c>
      <c r="D134" s="155">
        <v>0</v>
      </c>
      <c r="E134" s="155">
        <v>0</v>
      </c>
      <c r="F134" s="155">
        <v>0</v>
      </c>
      <c r="G134" s="155">
        <v>0</v>
      </c>
      <c r="H134" s="155">
        <v>0</v>
      </c>
      <c r="I134" s="155">
        <v>0</v>
      </c>
      <c r="J134" s="155">
        <v>0</v>
      </c>
      <c r="K134" s="155">
        <v>0</v>
      </c>
      <c r="L134" s="155">
        <v>0</v>
      </c>
      <c r="M134" s="156"/>
      <c r="N134" s="157"/>
      <c r="O134" s="147" t="s">
        <v>323</v>
      </c>
      <c r="P134" s="158" t="s">
        <v>28</v>
      </c>
      <c r="Q134" s="154" t="s">
        <v>22</v>
      </c>
      <c r="R134" s="142">
        <v>0</v>
      </c>
      <c r="S134" s="142">
        <v>0</v>
      </c>
      <c r="T134" s="142">
        <v>0</v>
      </c>
      <c r="U134" s="142">
        <v>0</v>
      </c>
      <c r="V134" s="142">
        <v>0</v>
      </c>
      <c r="W134" s="142">
        <v>0</v>
      </c>
      <c r="X134" s="142">
        <v>0</v>
      </c>
      <c r="Y134" s="142">
        <v>0</v>
      </c>
      <c r="Z134" s="142">
        <v>0</v>
      </c>
      <c r="AA134" s="26"/>
    </row>
    <row r="135" spans="1:27" ht="15.75" customHeight="1" x14ac:dyDescent="0.4">
      <c r="A135" s="154" t="s">
        <v>323</v>
      </c>
      <c r="B135" s="154" t="s">
        <v>28</v>
      </c>
      <c r="C135" s="148" t="s">
        <v>25</v>
      </c>
      <c r="D135" s="155">
        <v>4</v>
      </c>
      <c r="E135" s="155">
        <v>0</v>
      </c>
      <c r="F135" s="155">
        <v>0</v>
      </c>
      <c r="G135" s="155">
        <v>0</v>
      </c>
      <c r="H135" s="155">
        <v>0</v>
      </c>
      <c r="I135" s="155">
        <v>0</v>
      </c>
      <c r="J135" s="155">
        <v>0</v>
      </c>
      <c r="K135" s="155">
        <v>0</v>
      </c>
      <c r="L135" s="155">
        <v>4</v>
      </c>
      <c r="M135" s="156"/>
      <c r="N135" s="157"/>
      <c r="O135" s="147" t="s">
        <v>323</v>
      </c>
      <c r="P135" s="158" t="s">
        <v>28</v>
      </c>
      <c r="Q135" s="154" t="s">
        <v>25</v>
      </c>
      <c r="R135" s="142">
        <v>0.48495141211183129</v>
      </c>
      <c r="S135" s="142">
        <v>0</v>
      </c>
      <c r="T135" s="142">
        <v>0</v>
      </c>
      <c r="U135" s="142">
        <v>0</v>
      </c>
      <c r="V135" s="142">
        <v>0</v>
      </c>
      <c r="W135" s="142">
        <v>0</v>
      </c>
      <c r="X135" s="142">
        <v>0</v>
      </c>
      <c r="Y135" s="142">
        <v>0</v>
      </c>
      <c r="Z135" s="142">
        <v>0.15204385522551353</v>
      </c>
      <c r="AA135" s="26"/>
    </row>
    <row r="136" spans="1:27" ht="15.75" customHeight="1" x14ac:dyDescent="0.4">
      <c r="A136" s="148" t="s">
        <v>323</v>
      </c>
      <c r="B136" s="148" t="s">
        <v>28</v>
      </c>
      <c r="C136" s="148" t="s">
        <v>14</v>
      </c>
      <c r="D136" s="155">
        <v>0</v>
      </c>
      <c r="E136" s="155">
        <v>0</v>
      </c>
      <c r="F136" s="155">
        <v>0</v>
      </c>
      <c r="G136" s="155">
        <v>0</v>
      </c>
      <c r="H136" s="155">
        <v>0</v>
      </c>
      <c r="I136" s="155">
        <v>0</v>
      </c>
      <c r="J136" s="155">
        <v>0</v>
      </c>
      <c r="K136" s="155">
        <v>0</v>
      </c>
      <c r="L136" s="155">
        <v>0</v>
      </c>
      <c r="M136" s="156"/>
      <c r="N136" s="157"/>
      <c r="O136" s="141" t="s">
        <v>323</v>
      </c>
      <c r="P136" s="159" t="s">
        <v>28</v>
      </c>
      <c r="Q136" s="148" t="s">
        <v>14</v>
      </c>
      <c r="R136" s="142">
        <v>0</v>
      </c>
      <c r="S136" s="142">
        <v>0</v>
      </c>
      <c r="T136" s="142">
        <v>0</v>
      </c>
      <c r="U136" s="142">
        <v>0</v>
      </c>
      <c r="V136" s="142">
        <v>0</v>
      </c>
      <c r="W136" s="142">
        <v>0</v>
      </c>
      <c r="X136" s="142">
        <v>0</v>
      </c>
      <c r="Y136" s="142">
        <v>0</v>
      </c>
      <c r="Z136" s="142">
        <v>0</v>
      </c>
      <c r="AA136" s="26"/>
    </row>
    <row r="137" spans="1:27" ht="15.75" customHeight="1" x14ac:dyDescent="0.4">
      <c r="A137" s="154" t="s">
        <v>324</v>
      </c>
      <c r="B137" s="154" t="s">
        <v>130</v>
      </c>
      <c r="C137" s="148" t="s">
        <v>7</v>
      </c>
      <c r="D137" s="155">
        <v>0</v>
      </c>
      <c r="E137" s="155">
        <v>0</v>
      </c>
      <c r="F137" s="155">
        <v>0</v>
      </c>
      <c r="G137" s="155">
        <v>0</v>
      </c>
      <c r="H137" s="155">
        <v>0</v>
      </c>
      <c r="I137" s="155">
        <v>0</v>
      </c>
      <c r="J137" s="155">
        <v>0</v>
      </c>
      <c r="K137" s="155">
        <v>0</v>
      </c>
      <c r="L137" s="155">
        <v>0</v>
      </c>
      <c r="M137" s="156"/>
      <c r="N137" s="157"/>
      <c r="O137" s="147" t="s">
        <v>324</v>
      </c>
      <c r="P137" s="158" t="s">
        <v>130</v>
      </c>
      <c r="Q137" s="154" t="s">
        <v>7</v>
      </c>
      <c r="R137" s="142">
        <v>0</v>
      </c>
      <c r="S137" s="142">
        <v>0</v>
      </c>
      <c r="T137" s="142">
        <v>0</v>
      </c>
      <c r="U137" s="142">
        <v>0</v>
      </c>
      <c r="V137" s="142">
        <v>0</v>
      </c>
      <c r="W137" s="142">
        <v>0</v>
      </c>
      <c r="X137" s="142">
        <v>0</v>
      </c>
      <c r="Y137" s="142">
        <v>0</v>
      </c>
      <c r="Z137" s="142">
        <v>0</v>
      </c>
      <c r="AA137" s="26"/>
    </row>
    <row r="138" spans="1:27" ht="15.75" customHeight="1" x14ac:dyDescent="0.4">
      <c r="A138" s="154" t="s">
        <v>324</v>
      </c>
      <c r="B138" s="154" t="s">
        <v>130</v>
      </c>
      <c r="C138" s="148" t="s">
        <v>22</v>
      </c>
      <c r="D138" s="155">
        <v>0</v>
      </c>
      <c r="E138" s="155">
        <v>0</v>
      </c>
      <c r="F138" s="155">
        <v>0</v>
      </c>
      <c r="G138" s="155">
        <v>0</v>
      </c>
      <c r="H138" s="155">
        <v>0</v>
      </c>
      <c r="I138" s="155">
        <v>0</v>
      </c>
      <c r="J138" s="155">
        <v>0</v>
      </c>
      <c r="K138" s="155">
        <v>0</v>
      </c>
      <c r="L138" s="155">
        <v>0</v>
      </c>
      <c r="M138" s="156"/>
      <c r="N138" s="157"/>
      <c r="O138" s="147" t="s">
        <v>324</v>
      </c>
      <c r="P138" s="158" t="s">
        <v>130</v>
      </c>
      <c r="Q138" s="154" t="s">
        <v>22</v>
      </c>
      <c r="R138" s="142">
        <v>0</v>
      </c>
      <c r="S138" s="142">
        <v>0</v>
      </c>
      <c r="T138" s="142">
        <v>0</v>
      </c>
      <c r="U138" s="142">
        <v>0</v>
      </c>
      <c r="V138" s="142">
        <v>0</v>
      </c>
      <c r="W138" s="142">
        <v>0</v>
      </c>
      <c r="X138" s="142">
        <v>0</v>
      </c>
      <c r="Y138" s="142">
        <v>0</v>
      </c>
      <c r="Z138" s="142">
        <v>0</v>
      </c>
      <c r="AA138" s="26"/>
    </row>
    <row r="139" spans="1:27" ht="15.75" customHeight="1" x14ac:dyDescent="0.4">
      <c r="A139" s="154" t="s">
        <v>324</v>
      </c>
      <c r="B139" s="154" t="s">
        <v>130</v>
      </c>
      <c r="C139" s="148" t="s">
        <v>25</v>
      </c>
      <c r="D139" s="155">
        <v>1.6080000000000001</v>
      </c>
      <c r="E139" s="155">
        <v>1.32</v>
      </c>
      <c r="F139" s="155">
        <v>0.99</v>
      </c>
      <c r="G139" s="155">
        <v>0.504</v>
      </c>
      <c r="H139" s="155">
        <v>0.29099999999999998</v>
      </c>
      <c r="I139" s="155">
        <v>8.7999999999999995E-2</v>
      </c>
      <c r="J139" s="155">
        <v>8.7999999999999995E-2</v>
      </c>
      <c r="K139" s="155">
        <v>5.8000000000000003E-2</v>
      </c>
      <c r="L139" s="155">
        <v>4.947000000000001</v>
      </c>
      <c r="M139" s="156"/>
      <c r="N139" s="157"/>
      <c r="O139" s="147" t="s">
        <v>324</v>
      </c>
      <c r="P139" s="158" t="s">
        <v>130</v>
      </c>
      <c r="Q139" s="154" t="s">
        <v>25</v>
      </c>
      <c r="R139" s="142">
        <v>0.19495046766895616</v>
      </c>
      <c r="S139" s="142">
        <v>0.1965041904518614</v>
      </c>
      <c r="T139" s="142">
        <v>0.18379134818008508</v>
      </c>
      <c r="U139" s="142">
        <v>0.17778492680128935</v>
      </c>
      <c r="V139" s="142">
        <v>0.15850122116748405</v>
      </c>
      <c r="W139" s="142">
        <v>0.15367233216973106</v>
      </c>
      <c r="X139" s="142">
        <v>0.19080990129924194</v>
      </c>
      <c r="Y139" s="142">
        <v>0.23078147381823971</v>
      </c>
      <c r="Z139" s="142">
        <v>0.1880402379501539</v>
      </c>
      <c r="AA139" s="26"/>
    </row>
    <row r="140" spans="1:27" ht="15.75" customHeight="1" x14ac:dyDescent="0.4">
      <c r="A140" s="148" t="s">
        <v>324</v>
      </c>
      <c r="B140" s="148" t="s">
        <v>130</v>
      </c>
      <c r="C140" s="148" t="s">
        <v>14</v>
      </c>
      <c r="D140" s="155">
        <v>2.0550000000000002</v>
      </c>
      <c r="E140" s="155">
        <v>1.6930000000000001</v>
      </c>
      <c r="F140" s="155">
        <v>1.266</v>
      </c>
      <c r="G140" s="155">
        <v>0.63700000000000001</v>
      </c>
      <c r="H140" s="155">
        <v>0.36699999999999999</v>
      </c>
      <c r="I140" s="155">
        <v>0.111</v>
      </c>
      <c r="J140" s="155">
        <v>0.112</v>
      </c>
      <c r="K140" s="155">
        <v>7.3999999999999996E-2</v>
      </c>
      <c r="L140" s="155">
        <v>6.3149999999999995</v>
      </c>
      <c r="M140" s="156"/>
      <c r="N140" s="157"/>
      <c r="O140" s="141" t="s">
        <v>324</v>
      </c>
      <c r="P140" s="159" t="s">
        <v>130</v>
      </c>
      <c r="Q140" s="148" t="s">
        <v>14</v>
      </c>
      <c r="R140" s="142">
        <v>0.24395267436829021</v>
      </c>
      <c r="S140" s="142">
        <v>0.2453011357601966</v>
      </c>
      <c r="T140" s="142">
        <v>0.22904206323116841</v>
      </c>
      <c r="U140" s="142">
        <v>0.21750457715676103</v>
      </c>
      <c r="V140" s="142">
        <v>0.19663670859082741</v>
      </c>
      <c r="W140" s="142">
        <v>0.19319433783946072</v>
      </c>
      <c r="X140" s="142">
        <v>0.23829736532475462</v>
      </c>
      <c r="Y140" s="142">
        <v>0.29149580679342796</v>
      </c>
      <c r="Z140" s="142">
        <v>0.23435473402129342</v>
      </c>
      <c r="AA140" s="26"/>
    </row>
    <row r="141" spans="1:27" ht="15.75" customHeight="1" x14ac:dyDescent="0.4">
      <c r="A141" s="154" t="s">
        <v>331</v>
      </c>
      <c r="B141" s="154" t="s">
        <v>101</v>
      </c>
      <c r="C141" s="148" t="s">
        <v>7</v>
      </c>
      <c r="D141" s="155">
        <v>0</v>
      </c>
      <c r="E141" s="155">
        <v>0</v>
      </c>
      <c r="F141" s="155">
        <v>0</v>
      </c>
      <c r="G141" s="155">
        <v>0</v>
      </c>
      <c r="H141" s="155">
        <v>0</v>
      </c>
      <c r="I141" s="155">
        <v>0</v>
      </c>
      <c r="J141" s="155">
        <v>0</v>
      </c>
      <c r="K141" s="155">
        <v>0</v>
      </c>
      <c r="L141" s="155">
        <v>0</v>
      </c>
      <c r="M141" s="156"/>
      <c r="N141" s="157"/>
      <c r="O141" s="147" t="s">
        <v>331</v>
      </c>
      <c r="P141" s="158" t="s">
        <v>101</v>
      </c>
      <c r="Q141" s="154" t="s">
        <v>7</v>
      </c>
      <c r="R141" s="142">
        <v>0</v>
      </c>
      <c r="S141" s="142">
        <v>0</v>
      </c>
      <c r="T141" s="142">
        <v>0</v>
      </c>
      <c r="U141" s="142">
        <v>0</v>
      </c>
      <c r="V141" s="142">
        <v>0</v>
      </c>
      <c r="W141" s="142">
        <v>0</v>
      </c>
      <c r="X141" s="142">
        <v>0</v>
      </c>
      <c r="Y141" s="142">
        <v>0</v>
      </c>
      <c r="Z141" s="142">
        <v>0</v>
      </c>
      <c r="AA141" s="26"/>
    </row>
    <row r="142" spans="1:27" ht="15.75" customHeight="1" x14ac:dyDescent="0.4">
      <c r="A142" s="154" t="s">
        <v>331</v>
      </c>
      <c r="B142" s="154" t="s">
        <v>101</v>
      </c>
      <c r="C142" s="148" t="s">
        <v>22</v>
      </c>
      <c r="D142" s="155">
        <v>0</v>
      </c>
      <c r="E142" s="155">
        <v>0</v>
      </c>
      <c r="F142" s="155">
        <v>0</v>
      </c>
      <c r="G142" s="155">
        <v>0</v>
      </c>
      <c r="H142" s="155">
        <v>0</v>
      </c>
      <c r="I142" s="155">
        <v>0</v>
      </c>
      <c r="J142" s="155">
        <v>0</v>
      </c>
      <c r="K142" s="155">
        <v>0</v>
      </c>
      <c r="L142" s="155">
        <v>0</v>
      </c>
      <c r="M142" s="156"/>
      <c r="N142" s="157"/>
      <c r="O142" s="147" t="s">
        <v>331</v>
      </c>
      <c r="P142" s="158" t="s">
        <v>101</v>
      </c>
      <c r="Q142" s="154" t="s">
        <v>22</v>
      </c>
      <c r="R142" s="142">
        <v>0</v>
      </c>
      <c r="S142" s="142">
        <v>0</v>
      </c>
      <c r="T142" s="142">
        <v>0</v>
      </c>
      <c r="U142" s="142">
        <v>0</v>
      </c>
      <c r="V142" s="142">
        <v>0</v>
      </c>
      <c r="W142" s="142">
        <v>0</v>
      </c>
      <c r="X142" s="142">
        <v>0</v>
      </c>
      <c r="Y142" s="142">
        <v>0</v>
      </c>
      <c r="Z142" s="142">
        <v>0</v>
      </c>
      <c r="AA142" s="26"/>
    </row>
    <row r="143" spans="1:27" ht="15.75" customHeight="1" x14ac:dyDescent="0.4">
      <c r="A143" s="154" t="s">
        <v>331</v>
      </c>
      <c r="B143" s="154" t="s">
        <v>101</v>
      </c>
      <c r="C143" s="148" t="s">
        <v>25</v>
      </c>
      <c r="D143" s="155">
        <v>0</v>
      </c>
      <c r="E143" s="155">
        <v>0</v>
      </c>
      <c r="F143" s="155">
        <v>0</v>
      </c>
      <c r="G143" s="155">
        <v>0</v>
      </c>
      <c r="H143" s="155">
        <v>1</v>
      </c>
      <c r="I143" s="155">
        <v>0</v>
      </c>
      <c r="J143" s="155">
        <v>0</v>
      </c>
      <c r="K143" s="155">
        <v>0</v>
      </c>
      <c r="L143" s="155">
        <v>1</v>
      </c>
      <c r="M143" s="156"/>
      <c r="N143" s="157"/>
      <c r="O143" s="147" t="s">
        <v>331</v>
      </c>
      <c r="P143" s="158" t="s">
        <v>101</v>
      </c>
      <c r="Q143" s="154" t="s">
        <v>25</v>
      </c>
      <c r="R143" s="142">
        <v>0</v>
      </c>
      <c r="S143" s="142">
        <v>0</v>
      </c>
      <c r="T143" s="142">
        <v>0</v>
      </c>
      <c r="U143" s="142">
        <v>0</v>
      </c>
      <c r="V143" s="142">
        <v>0.54467773597073554</v>
      </c>
      <c r="W143" s="142">
        <v>0</v>
      </c>
      <c r="X143" s="142">
        <v>0</v>
      </c>
      <c r="Y143" s="142">
        <v>0</v>
      </c>
      <c r="Z143" s="142">
        <v>3.8010963806378383E-2</v>
      </c>
      <c r="AA143" s="26"/>
    </row>
    <row r="144" spans="1:27" ht="15.75" customHeight="1" x14ac:dyDescent="0.4">
      <c r="A144" s="148" t="s">
        <v>331</v>
      </c>
      <c r="B144" s="148" t="s">
        <v>101</v>
      </c>
      <c r="C144" s="148" t="s">
        <v>14</v>
      </c>
      <c r="D144" s="155">
        <v>0</v>
      </c>
      <c r="E144" s="155">
        <v>0</v>
      </c>
      <c r="F144" s="155">
        <v>0</v>
      </c>
      <c r="G144" s="155">
        <v>0</v>
      </c>
      <c r="H144" s="155">
        <v>3.1</v>
      </c>
      <c r="I144" s="155">
        <v>0</v>
      </c>
      <c r="J144" s="155">
        <v>0</v>
      </c>
      <c r="K144" s="155">
        <v>0</v>
      </c>
      <c r="L144" s="155">
        <v>3.1</v>
      </c>
      <c r="M144" s="156"/>
      <c r="N144" s="157"/>
      <c r="O144" s="141" t="s">
        <v>331</v>
      </c>
      <c r="P144" s="159" t="s">
        <v>101</v>
      </c>
      <c r="Q144" s="148" t="s">
        <v>14</v>
      </c>
      <c r="R144" s="142">
        <v>0</v>
      </c>
      <c r="S144" s="142">
        <v>0</v>
      </c>
      <c r="T144" s="142">
        <v>0</v>
      </c>
      <c r="U144" s="142">
        <v>0</v>
      </c>
      <c r="V144" s="142">
        <v>1.6609640235192507</v>
      </c>
      <c r="W144" s="142">
        <v>0</v>
      </c>
      <c r="X144" s="142">
        <v>0</v>
      </c>
      <c r="Y144" s="142">
        <v>0</v>
      </c>
      <c r="Z144" s="142">
        <v>0.11504349571908309</v>
      </c>
      <c r="AA144" s="26"/>
    </row>
    <row r="145" spans="1:27" ht="15.75" customHeight="1" x14ac:dyDescent="0.4">
      <c r="A145" s="154" t="s">
        <v>350</v>
      </c>
      <c r="B145" s="154" t="s">
        <v>351</v>
      </c>
      <c r="C145" s="148" t="s">
        <v>7</v>
      </c>
      <c r="D145" s="155">
        <v>0</v>
      </c>
      <c r="E145" s="155">
        <v>0</v>
      </c>
      <c r="F145" s="155">
        <v>0</v>
      </c>
      <c r="G145" s="155">
        <v>0</v>
      </c>
      <c r="H145" s="155">
        <v>0</v>
      </c>
      <c r="I145" s="155">
        <v>0</v>
      </c>
      <c r="J145" s="155">
        <v>0</v>
      </c>
      <c r="K145" s="155">
        <v>0</v>
      </c>
      <c r="L145" s="155">
        <v>0</v>
      </c>
      <c r="M145" s="156"/>
      <c r="N145" s="157"/>
      <c r="O145" s="147" t="s">
        <v>350</v>
      </c>
      <c r="P145" s="158" t="s">
        <v>351</v>
      </c>
      <c r="Q145" s="154" t="s">
        <v>7</v>
      </c>
      <c r="R145" s="142">
        <v>0</v>
      </c>
      <c r="S145" s="142">
        <v>0</v>
      </c>
      <c r="T145" s="142">
        <v>0</v>
      </c>
      <c r="U145" s="142">
        <v>0</v>
      </c>
      <c r="V145" s="142">
        <v>0</v>
      </c>
      <c r="W145" s="142">
        <v>0</v>
      </c>
      <c r="X145" s="142">
        <v>0</v>
      </c>
      <c r="Y145" s="142">
        <v>0</v>
      </c>
      <c r="Z145" s="142">
        <v>0</v>
      </c>
      <c r="AA145" s="26"/>
    </row>
    <row r="146" spans="1:27" ht="15.75" customHeight="1" x14ac:dyDescent="0.4">
      <c r="A146" s="154" t="s">
        <v>350</v>
      </c>
      <c r="B146" s="154" t="s">
        <v>351</v>
      </c>
      <c r="C146" s="148" t="s">
        <v>22</v>
      </c>
      <c r="D146" s="155">
        <v>0</v>
      </c>
      <c r="E146" s="155">
        <v>0</v>
      </c>
      <c r="F146" s="155">
        <v>0</v>
      </c>
      <c r="G146" s="155">
        <v>7.5</v>
      </c>
      <c r="H146" s="155">
        <v>0</v>
      </c>
      <c r="I146" s="155">
        <v>0</v>
      </c>
      <c r="J146" s="155">
        <v>0</v>
      </c>
      <c r="K146" s="155">
        <v>0</v>
      </c>
      <c r="L146" s="155">
        <v>7.5</v>
      </c>
      <c r="M146" s="156"/>
      <c r="N146" s="157"/>
      <c r="O146" s="147" t="s">
        <v>350</v>
      </c>
      <c r="P146" s="158" t="s">
        <v>351</v>
      </c>
      <c r="Q146" s="154" t="s">
        <v>22</v>
      </c>
      <c r="R146" s="142">
        <v>0</v>
      </c>
      <c r="S146" s="142">
        <v>0</v>
      </c>
      <c r="T146" s="142">
        <v>0</v>
      </c>
      <c r="U146" s="142">
        <v>2.7144260888920257</v>
      </c>
      <c r="V146" s="142">
        <v>0</v>
      </c>
      <c r="W146" s="142">
        <v>0</v>
      </c>
      <c r="X146" s="142">
        <v>0</v>
      </c>
      <c r="Y146" s="142">
        <v>0</v>
      </c>
      <c r="Z146" s="142">
        <v>0.29107564403979153</v>
      </c>
      <c r="AA146" s="26"/>
    </row>
    <row r="147" spans="1:27" ht="15.75" customHeight="1" x14ac:dyDescent="0.4">
      <c r="A147" s="154" t="s">
        <v>350</v>
      </c>
      <c r="B147" s="154" t="s">
        <v>351</v>
      </c>
      <c r="C147" s="148" t="s">
        <v>25</v>
      </c>
      <c r="D147" s="155">
        <v>0</v>
      </c>
      <c r="E147" s="155">
        <v>0</v>
      </c>
      <c r="F147" s="155">
        <v>0</v>
      </c>
      <c r="G147" s="155">
        <v>0</v>
      </c>
      <c r="H147" s="155">
        <v>0</v>
      </c>
      <c r="I147" s="155">
        <v>0</v>
      </c>
      <c r="J147" s="155">
        <v>0</v>
      </c>
      <c r="K147" s="155">
        <v>0</v>
      </c>
      <c r="L147" s="155">
        <v>0</v>
      </c>
      <c r="M147" s="156"/>
      <c r="N147" s="157"/>
      <c r="O147" s="147" t="s">
        <v>350</v>
      </c>
      <c r="P147" s="158" t="s">
        <v>351</v>
      </c>
      <c r="Q147" s="154" t="s">
        <v>25</v>
      </c>
      <c r="R147" s="142">
        <v>0</v>
      </c>
      <c r="S147" s="142">
        <v>0</v>
      </c>
      <c r="T147" s="142">
        <v>0</v>
      </c>
      <c r="U147" s="142">
        <v>0</v>
      </c>
      <c r="V147" s="142">
        <v>0</v>
      </c>
      <c r="W147" s="142">
        <v>0</v>
      </c>
      <c r="X147" s="142">
        <v>0</v>
      </c>
      <c r="Y147" s="142">
        <v>0</v>
      </c>
      <c r="Z147" s="142">
        <v>0</v>
      </c>
      <c r="AA147" s="26"/>
    </row>
    <row r="148" spans="1:27" ht="15.75" customHeight="1" x14ac:dyDescent="0.4">
      <c r="A148" s="148" t="s">
        <v>350</v>
      </c>
      <c r="B148" s="148" t="s">
        <v>351</v>
      </c>
      <c r="C148" s="148" t="s">
        <v>14</v>
      </c>
      <c r="D148" s="155">
        <v>0</v>
      </c>
      <c r="E148" s="155">
        <v>0</v>
      </c>
      <c r="F148" s="155">
        <v>0</v>
      </c>
      <c r="G148" s="155">
        <v>0</v>
      </c>
      <c r="H148" s="155">
        <v>0</v>
      </c>
      <c r="I148" s="155">
        <v>0</v>
      </c>
      <c r="J148" s="155">
        <v>0</v>
      </c>
      <c r="K148" s="155">
        <v>0</v>
      </c>
      <c r="L148" s="155">
        <v>0</v>
      </c>
      <c r="M148" s="156"/>
      <c r="N148" s="157"/>
      <c r="O148" s="141" t="s">
        <v>350</v>
      </c>
      <c r="P148" s="159" t="s">
        <v>351</v>
      </c>
      <c r="Q148" s="148" t="s">
        <v>14</v>
      </c>
      <c r="R148" s="142">
        <v>0</v>
      </c>
      <c r="S148" s="142">
        <v>0</v>
      </c>
      <c r="T148" s="142">
        <v>0</v>
      </c>
      <c r="U148" s="142">
        <v>0</v>
      </c>
      <c r="V148" s="142">
        <v>0</v>
      </c>
      <c r="W148" s="142">
        <v>0</v>
      </c>
      <c r="X148" s="142">
        <v>0</v>
      </c>
      <c r="Y148" s="142">
        <v>0</v>
      </c>
      <c r="Z148" s="142">
        <v>0</v>
      </c>
      <c r="AA148" s="26"/>
    </row>
    <row r="149" spans="1:27" ht="15.75" customHeight="1" x14ac:dyDescent="0.4">
      <c r="A149" s="154" t="s">
        <v>355</v>
      </c>
      <c r="B149" s="154" t="s">
        <v>115</v>
      </c>
      <c r="C149" s="148" t="s">
        <v>7</v>
      </c>
      <c r="D149" s="155">
        <v>0</v>
      </c>
      <c r="E149" s="155">
        <v>0</v>
      </c>
      <c r="F149" s="155">
        <v>0</v>
      </c>
      <c r="G149" s="155">
        <v>0</v>
      </c>
      <c r="H149" s="155">
        <v>0</v>
      </c>
      <c r="I149" s="155">
        <v>0</v>
      </c>
      <c r="J149" s="155">
        <v>0</v>
      </c>
      <c r="K149" s="155">
        <v>0</v>
      </c>
      <c r="L149" s="155">
        <v>0</v>
      </c>
      <c r="M149" s="156"/>
      <c r="N149" s="157"/>
      <c r="O149" s="147" t="s">
        <v>355</v>
      </c>
      <c r="P149" s="158" t="s">
        <v>115</v>
      </c>
      <c r="Q149" s="154" t="s">
        <v>7</v>
      </c>
      <c r="R149" s="142">
        <v>0</v>
      </c>
      <c r="S149" s="142">
        <v>0</v>
      </c>
      <c r="T149" s="142">
        <v>0</v>
      </c>
      <c r="U149" s="142">
        <v>0</v>
      </c>
      <c r="V149" s="142">
        <v>0</v>
      </c>
      <c r="W149" s="142">
        <v>0</v>
      </c>
      <c r="X149" s="142">
        <v>0</v>
      </c>
      <c r="Y149" s="142">
        <v>0</v>
      </c>
      <c r="Z149" s="142">
        <v>0</v>
      </c>
      <c r="AA149" s="26"/>
    </row>
    <row r="150" spans="1:27" ht="15.75" customHeight="1" x14ac:dyDescent="0.4">
      <c r="A150" s="154" t="s">
        <v>355</v>
      </c>
      <c r="B150" s="154" t="s">
        <v>115</v>
      </c>
      <c r="C150" s="148" t="s">
        <v>22</v>
      </c>
      <c r="D150" s="155">
        <v>0</v>
      </c>
      <c r="E150" s="155">
        <v>0</v>
      </c>
      <c r="F150" s="155">
        <v>0</v>
      </c>
      <c r="G150" s="155">
        <v>0</v>
      </c>
      <c r="H150" s="155">
        <v>0</v>
      </c>
      <c r="I150" s="155">
        <v>0</v>
      </c>
      <c r="J150" s="155">
        <v>0</v>
      </c>
      <c r="K150" s="155">
        <v>0</v>
      </c>
      <c r="L150" s="155">
        <v>0</v>
      </c>
      <c r="M150" s="156"/>
      <c r="N150" s="157"/>
      <c r="O150" s="147" t="s">
        <v>355</v>
      </c>
      <c r="P150" s="158" t="s">
        <v>115</v>
      </c>
      <c r="Q150" s="154" t="s">
        <v>22</v>
      </c>
      <c r="R150" s="142">
        <v>0</v>
      </c>
      <c r="S150" s="142">
        <v>0</v>
      </c>
      <c r="T150" s="142">
        <v>0</v>
      </c>
      <c r="U150" s="142">
        <v>0</v>
      </c>
      <c r="V150" s="142">
        <v>0</v>
      </c>
      <c r="W150" s="142">
        <v>0</v>
      </c>
      <c r="X150" s="142">
        <v>0</v>
      </c>
      <c r="Y150" s="142">
        <v>0</v>
      </c>
      <c r="Z150" s="142">
        <v>0</v>
      </c>
      <c r="AA150" s="26"/>
    </row>
    <row r="151" spans="1:27" ht="15.75" customHeight="1" x14ac:dyDescent="0.4">
      <c r="A151" s="154" t="s">
        <v>355</v>
      </c>
      <c r="B151" s="154" t="s">
        <v>115</v>
      </c>
      <c r="C151" s="148" t="s">
        <v>25</v>
      </c>
      <c r="D151" s="155">
        <v>0</v>
      </c>
      <c r="E151" s="155">
        <v>0</v>
      </c>
      <c r="F151" s="155">
        <v>0</v>
      </c>
      <c r="G151" s="155">
        <v>0</v>
      </c>
      <c r="H151" s="155">
        <v>7</v>
      </c>
      <c r="I151" s="155">
        <v>0</v>
      </c>
      <c r="J151" s="155">
        <v>0</v>
      </c>
      <c r="K151" s="155">
        <v>0</v>
      </c>
      <c r="L151" s="155">
        <v>7</v>
      </c>
      <c r="M151" s="156"/>
      <c r="N151" s="157"/>
      <c r="O151" s="147" t="s">
        <v>355</v>
      </c>
      <c r="P151" s="158" t="s">
        <v>115</v>
      </c>
      <c r="Q151" s="154" t="s">
        <v>25</v>
      </c>
      <c r="R151" s="142">
        <v>0</v>
      </c>
      <c r="S151" s="142">
        <v>0</v>
      </c>
      <c r="T151" s="142">
        <v>0</v>
      </c>
      <c r="U151" s="142">
        <v>0</v>
      </c>
      <c r="V151" s="142">
        <v>3.9007775921502983</v>
      </c>
      <c r="W151" s="142">
        <v>0</v>
      </c>
      <c r="X151" s="142">
        <v>0</v>
      </c>
      <c r="Y151" s="142">
        <v>0</v>
      </c>
      <c r="Z151" s="142">
        <v>0.27316140424473312</v>
      </c>
      <c r="AA151" s="26"/>
    </row>
    <row r="152" spans="1:27" ht="15.75" customHeight="1" x14ac:dyDescent="0.4">
      <c r="A152" s="148" t="s">
        <v>355</v>
      </c>
      <c r="B152" s="148" t="s">
        <v>115</v>
      </c>
      <c r="C152" s="148" t="s">
        <v>14</v>
      </c>
      <c r="D152" s="155">
        <v>0</v>
      </c>
      <c r="E152" s="155">
        <v>0</v>
      </c>
      <c r="F152" s="155">
        <v>0</v>
      </c>
      <c r="G152" s="155">
        <v>0</v>
      </c>
      <c r="H152" s="155">
        <v>8</v>
      </c>
      <c r="I152" s="155">
        <v>0</v>
      </c>
      <c r="J152" s="155">
        <v>0</v>
      </c>
      <c r="K152" s="155">
        <v>0</v>
      </c>
      <c r="L152" s="155">
        <v>8</v>
      </c>
      <c r="M152" s="156"/>
      <c r="N152" s="157"/>
      <c r="O152" s="141" t="s">
        <v>355</v>
      </c>
      <c r="P152" s="159" t="s">
        <v>115</v>
      </c>
      <c r="Q152" s="148" t="s">
        <v>14</v>
      </c>
      <c r="R152" s="142">
        <v>0</v>
      </c>
      <c r="S152" s="142">
        <v>0</v>
      </c>
      <c r="T152" s="142">
        <v>0</v>
      </c>
      <c r="U152" s="142">
        <v>0</v>
      </c>
      <c r="V152" s="142">
        <v>4.4580315338860554</v>
      </c>
      <c r="W152" s="142">
        <v>0</v>
      </c>
      <c r="X152" s="142">
        <v>0</v>
      </c>
      <c r="Y152" s="142">
        <v>0</v>
      </c>
      <c r="Z152" s="142">
        <v>0.3121844619939807</v>
      </c>
      <c r="AA152" s="26"/>
    </row>
    <row r="153" spans="1:27" ht="15.75" customHeight="1" x14ac:dyDescent="0.4">
      <c r="A153" s="154" t="s">
        <v>174</v>
      </c>
      <c r="B153" s="154" t="s">
        <v>78</v>
      </c>
      <c r="C153" s="148" t="s">
        <v>7</v>
      </c>
      <c r="D153" s="155">
        <v>0</v>
      </c>
      <c r="E153" s="155">
        <v>0</v>
      </c>
      <c r="F153" s="155">
        <v>0</v>
      </c>
      <c r="G153" s="155">
        <v>0</v>
      </c>
      <c r="H153" s="155">
        <v>0</v>
      </c>
      <c r="I153" s="155">
        <v>0</v>
      </c>
      <c r="J153" s="155">
        <v>0</v>
      </c>
      <c r="K153" s="155">
        <v>0</v>
      </c>
      <c r="L153" s="155">
        <v>0</v>
      </c>
      <c r="M153" s="156"/>
      <c r="N153" s="157"/>
      <c r="O153" s="147" t="s">
        <v>174</v>
      </c>
      <c r="P153" s="158" t="s">
        <v>78</v>
      </c>
      <c r="Q153" s="154" t="s">
        <v>7</v>
      </c>
      <c r="R153" s="142">
        <v>0</v>
      </c>
      <c r="S153" s="142">
        <v>0</v>
      </c>
      <c r="T153" s="142">
        <v>0</v>
      </c>
      <c r="U153" s="142">
        <v>0</v>
      </c>
      <c r="V153" s="142">
        <v>0</v>
      </c>
      <c r="W153" s="142">
        <v>0</v>
      </c>
      <c r="X153" s="142">
        <v>0</v>
      </c>
      <c r="Y153" s="142">
        <v>0</v>
      </c>
      <c r="Z153" s="142">
        <v>0</v>
      </c>
      <c r="AA153" s="26"/>
    </row>
    <row r="154" spans="1:27" ht="15.75" customHeight="1" x14ac:dyDescent="0.4">
      <c r="A154" s="154" t="s">
        <v>174</v>
      </c>
      <c r="B154" s="154" t="s">
        <v>78</v>
      </c>
      <c r="C154" s="148" t="s">
        <v>22</v>
      </c>
      <c r="D154" s="155">
        <v>0</v>
      </c>
      <c r="E154" s="155">
        <v>0</v>
      </c>
      <c r="F154" s="155">
        <v>0</v>
      </c>
      <c r="G154" s="155">
        <v>0</v>
      </c>
      <c r="H154" s="155">
        <v>0</v>
      </c>
      <c r="I154" s="155">
        <v>0</v>
      </c>
      <c r="J154" s="155">
        <v>0</v>
      </c>
      <c r="K154" s="155">
        <v>0</v>
      </c>
      <c r="L154" s="155">
        <v>0</v>
      </c>
      <c r="M154" s="156"/>
      <c r="N154" s="157"/>
      <c r="O154" s="147" t="s">
        <v>174</v>
      </c>
      <c r="P154" s="158" t="s">
        <v>78</v>
      </c>
      <c r="Q154" s="154" t="s">
        <v>22</v>
      </c>
      <c r="R154" s="142">
        <v>0</v>
      </c>
      <c r="S154" s="142">
        <v>0</v>
      </c>
      <c r="T154" s="142">
        <v>0</v>
      </c>
      <c r="U154" s="142">
        <v>0</v>
      </c>
      <c r="V154" s="142">
        <v>0</v>
      </c>
      <c r="W154" s="142">
        <v>0</v>
      </c>
      <c r="X154" s="142">
        <v>0</v>
      </c>
      <c r="Y154" s="142">
        <v>0</v>
      </c>
      <c r="Z154" s="142">
        <v>0</v>
      </c>
      <c r="AA154" s="26"/>
    </row>
    <row r="155" spans="1:27" ht="15.75" customHeight="1" x14ac:dyDescent="0.4">
      <c r="A155" s="154" t="s">
        <v>174</v>
      </c>
      <c r="B155" s="154" t="s">
        <v>78</v>
      </c>
      <c r="C155" s="148" t="s">
        <v>25</v>
      </c>
      <c r="D155" s="155">
        <v>0</v>
      </c>
      <c r="E155" s="155">
        <v>0</v>
      </c>
      <c r="F155" s="155">
        <v>0</v>
      </c>
      <c r="G155" s="155">
        <v>0</v>
      </c>
      <c r="H155" s="155">
        <v>0</v>
      </c>
      <c r="I155" s="155">
        <v>0</v>
      </c>
      <c r="J155" s="155">
        <v>0</v>
      </c>
      <c r="K155" s="155">
        <v>0</v>
      </c>
      <c r="L155" s="155">
        <v>0</v>
      </c>
      <c r="M155" s="156"/>
      <c r="N155" s="157"/>
      <c r="O155" s="147" t="s">
        <v>174</v>
      </c>
      <c r="P155" s="158" t="s">
        <v>78</v>
      </c>
      <c r="Q155" s="154" t="s">
        <v>25</v>
      </c>
      <c r="R155" s="142">
        <v>0</v>
      </c>
      <c r="S155" s="142">
        <v>0</v>
      </c>
      <c r="T155" s="142">
        <v>0</v>
      </c>
      <c r="U155" s="142">
        <v>0</v>
      </c>
      <c r="V155" s="142">
        <v>0</v>
      </c>
      <c r="W155" s="142">
        <v>0</v>
      </c>
      <c r="X155" s="142">
        <v>0</v>
      </c>
      <c r="Y155" s="142">
        <v>0</v>
      </c>
      <c r="Z155" s="142">
        <v>0</v>
      </c>
      <c r="AA155" s="26"/>
    </row>
    <row r="156" spans="1:27" ht="15.75" customHeight="1" x14ac:dyDescent="0.4">
      <c r="A156" s="148" t="s">
        <v>174</v>
      </c>
      <c r="B156" s="148" t="s">
        <v>78</v>
      </c>
      <c r="C156" s="148" t="s">
        <v>14</v>
      </c>
      <c r="D156" s="155">
        <v>5.7190000000000003</v>
      </c>
      <c r="E156" s="155">
        <v>29.678000000000001</v>
      </c>
      <c r="F156" s="155">
        <v>6.016</v>
      </c>
      <c r="G156" s="155">
        <v>2.7450000000000001</v>
      </c>
      <c r="H156" s="155">
        <v>7.4370000000000003</v>
      </c>
      <c r="I156" s="155">
        <v>3.1339999999999999</v>
      </c>
      <c r="J156" s="155">
        <v>2.448</v>
      </c>
      <c r="K156" s="155">
        <v>0.35199999999999998</v>
      </c>
      <c r="L156" s="155">
        <v>57.528999999999989</v>
      </c>
      <c r="M156" s="156"/>
      <c r="N156" s="157"/>
      <c r="O156" s="141" t="s">
        <v>174</v>
      </c>
      <c r="P156" s="159" t="s">
        <v>78</v>
      </c>
      <c r="Q156" s="148" t="s">
        <v>14</v>
      </c>
      <c r="R156" s="142">
        <v>0.70654658216275656</v>
      </c>
      <c r="S156" s="142">
        <v>4.5191287909069242</v>
      </c>
      <c r="T156" s="142">
        <v>1.1604201816667112</v>
      </c>
      <c r="U156" s="142">
        <v>1.0061627007239609</v>
      </c>
      <c r="V156" s="142">
        <v>4.1442975646888236</v>
      </c>
      <c r="W156" s="142">
        <v>5.5776934973775587</v>
      </c>
      <c r="X156" s="142">
        <v>5.4685580252429355</v>
      </c>
      <c r="Y156" s="142">
        <v>1.4203914954059211</v>
      </c>
      <c r="Z156" s="142">
        <v>2.2449574892564641</v>
      </c>
      <c r="AA156" s="26"/>
    </row>
    <row r="157" spans="1:27" ht="15.75" customHeight="1" x14ac:dyDescent="0.4">
      <c r="A157" s="154" t="s">
        <v>314</v>
      </c>
      <c r="B157" s="154" t="s">
        <v>315</v>
      </c>
      <c r="C157" s="148" t="s">
        <v>7</v>
      </c>
      <c r="D157" s="155">
        <v>0</v>
      </c>
      <c r="E157" s="155">
        <v>0</v>
      </c>
      <c r="F157" s="155">
        <v>0</v>
      </c>
      <c r="G157" s="155">
        <v>0</v>
      </c>
      <c r="H157" s="155">
        <v>0</v>
      </c>
      <c r="I157" s="155">
        <v>0</v>
      </c>
      <c r="J157" s="155">
        <v>0</v>
      </c>
      <c r="K157" s="155">
        <v>0</v>
      </c>
      <c r="L157" s="155">
        <v>0</v>
      </c>
      <c r="M157" s="156"/>
      <c r="N157" s="157"/>
      <c r="O157" s="147" t="s">
        <v>314</v>
      </c>
      <c r="P157" s="158" t="s">
        <v>315</v>
      </c>
      <c r="Q157" s="154" t="s">
        <v>7</v>
      </c>
      <c r="R157" s="142">
        <v>0</v>
      </c>
      <c r="S157" s="142">
        <v>0</v>
      </c>
      <c r="T157" s="142">
        <v>0</v>
      </c>
      <c r="U157" s="142">
        <v>0</v>
      </c>
      <c r="V157" s="142">
        <v>0</v>
      </c>
      <c r="W157" s="142">
        <v>0</v>
      </c>
      <c r="X157" s="142">
        <v>0</v>
      </c>
      <c r="Y157" s="142">
        <v>0</v>
      </c>
      <c r="Z157" s="142">
        <v>0</v>
      </c>
      <c r="AA157" s="26"/>
    </row>
    <row r="158" spans="1:27" ht="15.75" customHeight="1" x14ac:dyDescent="0.4">
      <c r="A158" s="154" t="s">
        <v>314</v>
      </c>
      <c r="B158" s="154" t="s">
        <v>315</v>
      </c>
      <c r="C158" s="148" t="s">
        <v>22</v>
      </c>
      <c r="D158" s="155">
        <v>0</v>
      </c>
      <c r="E158" s="155">
        <v>0</v>
      </c>
      <c r="F158" s="155">
        <v>0</v>
      </c>
      <c r="G158" s="155">
        <v>0</v>
      </c>
      <c r="H158" s="155">
        <v>0</v>
      </c>
      <c r="I158" s="155">
        <v>0</v>
      </c>
      <c r="J158" s="155">
        <v>0</v>
      </c>
      <c r="K158" s="155">
        <v>0</v>
      </c>
      <c r="L158" s="155">
        <v>0</v>
      </c>
      <c r="M158" s="156"/>
      <c r="N158" s="157"/>
      <c r="O158" s="147" t="s">
        <v>314</v>
      </c>
      <c r="P158" s="158" t="s">
        <v>315</v>
      </c>
      <c r="Q158" s="154" t="s">
        <v>22</v>
      </c>
      <c r="R158" s="142">
        <v>0</v>
      </c>
      <c r="S158" s="142">
        <v>0</v>
      </c>
      <c r="T158" s="142">
        <v>0</v>
      </c>
      <c r="U158" s="142">
        <v>0</v>
      </c>
      <c r="V158" s="142">
        <v>0</v>
      </c>
      <c r="W158" s="142">
        <v>0</v>
      </c>
      <c r="X158" s="142">
        <v>0</v>
      </c>
      <c r="Y158" s="142">
        <v>0</v>
      </c>
      <c r="Z158" s="142">
        <v>0</v>
      </c>
      <c r="AA158" s="26"/>
    </row>
    <row r="159" spans="1:27" ht="15.75" customHeight="1" x14ac:dyDescent="0.4">
      <c r="A159" s="154" t="s">
        <v>314</v>
      </c>
      <c r="B159" s="154" t="s">
        <v>315</v>
      </c>
      <c r="C159" s="148" t="s">
        <v>25</v>
      </c>
      <c r="D159" s="155">
        <v>0</v>
      </c>
      <c r="E159" s="155">
        <v>0</v>
      </c>
      <c r="F159" s="155">
        <v>0</v>
      </c>
      <c r="G159" s="155">
        <v>0</v>
      </c>
      <c r="H159" s="155">
        <v>0</v>
      </c>
      <c r="I159" s="155">
        <v>0</v>
      </c>
      <c r="J159" s="155">
        <v>0</v>
      </c>
      <c r="K159" s="155">
        <v>0</v>
      </c>
      <c r="L159" s="155">
        <v>0</v>
      </c>
      <c r="M159" s="156"/>
      <c r="N159" s="157"/>
      <c r="O159" s="147" t="s">
        <v>314</v>
      </c>
      <c r="P159" s="158" t="s">
        <v>315</v>
      </c>
      <c r="Q159" s="154" t="s">
        <v>25</v>
      </c>
      <c r="R159" s="142">
        <v>0</v>
      </c>
      <c r="S159" s="142">
        <v>0</v>
      </c>
      <c r="T159" s="142">
        <v>0</v>
      </c>
      <c r="U159" s="142">
        <v>0</v>
      </c>
      <c r="V159" s="142">
        <v>0</v>
      </c>
      <c r="W159" s="142">
        <v>0</v>
      </c>
      <c r="X159" s="142">
        <v>0</v>
      </c>
      <c r="Y159" s="142">
        <v>0</v>
      </c>
      <c r="Z159" s="142">
        <v>0</v>
      </c>
      <c r="AA159" s="26"/>
    </row>
    <row r="160" spans="1:27" ht="15.75" customHeight="1" x14ac:dyDescent="0.4">
      <c r="A160" s="148" t="s">
        <v>314</v>
      </c>
      <c r="B160" s="148" t="s">
        <v>315</v>
      </c>
      <c r="C160" s="148" t="s">
        <v>14</v>
      </c>
      <c r="D160" s="155">
        <v>0</v>
      </c>
      <c r="E160" s="155">
        <v>0</v>
      </c>
      <c r="F160" s="155">
        <v>0</v>
      </c>
      <c r="G160" s="155">
        <v>0</v>
      </c>
      <c r="H160" s="155">
        <v>0</v>
      </c>
      <c r="I160" s="155">
        <v>2.4</v>
      </c>
      <c r="J160" s="155">
        <v>0</v>
      </c>
      <c r="K160" s="155">
        <v>0</v>
      </c>
      <c r="L160" s="155">
        <v>2.4</v>
      </c>
      <c r="M160" s="156"/>
      <c r="N160" s="157"/>
      <c r="O160" s="141" t="s">
        <v>314</v>
      </c>
      <c r="P160" s="159" t="s">
        <v>315</v>
      </c>
      <c r="Q160" s="148" t="s">
        <v>14</v>
      </c>
      <c r="R160" s="142">
        <v>0</v>
      </c>
      <c r="S160" s="142">
        <v>0</v>
      </c>
      <c r="T160" s="142">
        <v>0</v>
      </c>
      <c r="U160" s="142">
        <v>0</v>
      </c>
      <c r="V160" s="142">
        <v>0</v>
      </c>
      <c r="W160" s="142">
        <v>4.2713670688277405</v>
      </c>
      <c r="X160" s="142">
        <v>0</v>
      </c>
      <c r="Y160" s="142">
        <v>0</v>
      </c>
      <c r="Z160" s="142">
        <v>9.3655338598194207E-2</v>
      </c>
      <c r="AA160" s="26"/>
    </row>
    <row r="161" spans="1:27" ht="15.75" customHeight="1" x14ac:dyDescent="0.4">
      <c r="A161" s="154" t="s">
        <v>329</v>
      </c>
      <c r="B161" s="154" t="s">
        <v>330</v>
      </c>
      <c r="C161" s="148" t="s">
        <v>7</v>
      </c>
      <c r="D161" s="155">
        <v>0</v>
      </c>
      <c r="E161" s="155">
        <v>0</v>
      </c>
      <c r="F161" s="155">
        <v>0</v>
      </c>
      <c r="G161" s="155">
        <v>0</v>
      </c>
      <c r="H161" s="155">
        <v>0</v>
      </c>
      <c r="I161" s="155">
        <v>0</v>
      </c>
      <c r="J161" s="155">
        <v>0</v>
      </c>
      <c r="K161" s="155">
        <v>0</v>
      </c>
      <c r="L161" s="155">
        <v>0</v>
      </c>
      <c r="M161" s="156"/>
      <c r="N161" s="157"/>
      <c r="O161" s="147" t="s">
        <v>329</v>
      </c>
      <c r="P161" s="158" t="s">
        <v>330</v>
      </c>
      <c r="Q161" s="154" t="s">
        <v>7</v>
      </c>
      <c r="R161" s="142">
        <v>0</v>
      </c>
      <c r="S161" s="142">
        <v>0</v>
      </c>
      <c r="T161" s="142">
        <v>0</v>
      </c>
      <c r="U161" s="142">
        <v>0</v>
      </c>
      <c r="V161" s="142">
        <v>0</v>
      </c>
      <c r="W161" s="142">
        <v>0</v>
      </c>
      <c r="X161" s="142">
        <v>0</v>
      </c>
      <c r="Y161" s="142">
        <v>0</v>
      </c>
      <c r="Z161" s="142">
        <v>0</v>
      </c>
      <c r="AA161" s="26"/>
    </row>
    <row r="162" spans="1:27" ht="15.75" customHeight="1" x14ac:dyDescent="0.4">
      <c r="A162" s="154" t="s">
        <v>329</v>
      </c>
      <c r="B162" s="154" t="s">
        <v>330</v>
      </c>
      <c r="C162" s="148" t="s">
        <v>22</v>
      </c>
      <c r="D162" s="155">
        <v>0</v>
      </c>
      <c r="E162" s="155">
        <v>0</v>
      </c>
      <c r="F162" s="155">
        <v>0</v>
      </c>
      <c r="G162" s="155">
        <v>0</v>
      </c>
      <c r="H162" s="155">
        <v>0</v>
      </c>
      <c r="I162" s="155">
        <v>0</v>
      </c>
      <c r="J162" s="155">
        <v>0</v>
      </c>
      <c r="K162" s="155">
        <v>0</v>
      </c>
      <c r="L162" s="155">
        <v>0</v>
      </c>
      <c r="M162" s="156"/>
      <c r="N162" s="157"/>
      <c r="O162" s="147" t="s">
        <v>329</v>
      </c>
      <c r="P162" s="158" t="s">
        <v>330</v>
      </c>
      <c r="Q162" s="154" t="s">
        <v>22</v>
      </c>
      <c r="R162" s="142">
        <v>0</v>
      </c>
      <c r="S162" s="142">
        <v>0</v>
      </c>
      <c r="T162" s="142">
        <v>0</v>
      </c>
      <c r="U162" s="142">
        <v>0</v>
      </c>
      <c r="V162" s="142">
        <v>0</v>
      </c>
      <c r="W162" s="142">
        <v>0</v>
      </c>
      <c r="X162" s="142">
        <v>0</v>
      </c>
      <c r="Y162" s="142">
        <v>0</v>
      </c>
      <c r="Z162" s="142">
        <v>0</v>
      </c>
      <c r="AA162" s="26"/>
    </row>
    <row r="163" spans="1:27" ht="15.75" customHeight="1" x14ac:dyDescent="0.4">
      <c r="A163" s="154" t="s">
        <v>329</v>
      </c>
      <c r="B163" s="154" t="s">
        <v>330</v>
      </c>
      <c r="C163" s="148" t="s">
        <v>25</v>
      </c>
      <c r="D163" s="155">
        <v>0</v>
      </c>
      <c r="E163" s="155">
        <v>0</v>
      </c>
      <c r="F163" s="155">
        <v>0</v>
      </c>
      <c r="G163" s="155">
        <v>0</v>
      </c>
      <c r="H163" s="155">
        <v>0</v>
      </c>
      <c r="I163" s="155">
        <v>0</v>
      </c>
      <c r="J163" s="155">
        <v>0</v>
      </c>
      <c r="K163" s="155">
        <v>0</v>
      </c>
      <c r="L163" s="155">
        <v>0</v>
      </c>
      <c r="M163" s="156"/>
      <c r="N163" s="157"/>
      <c r="O163" s="147" t="s">
        <v>329</v>
      </c>
      <c r="P163" s="158" t="s">
        <v>330</v>
      </c>
      <c r="Q163" s="154" t="s">
        <v>25</v>
      </c>
      <c r="R163" s="142">
        <v>0</v>
      </c>
      <c r="S163" s="142">
        <v>0</v>
      </c>
      <c r="T163" s="142">
        <v>0</v>
      </c>
      <c r="U163" s="142">
        <v>0</v>
      </c>
      <c r="V163" s="142">
        <v>0</v>
      </c>
      <c r="W163" s="142">
        <v>0</v>
      </c>
      <c r="X163" s="142">
        <v>0</v>
      </c>
      <c r="Y163" s="142">
        <v>0</v>
      </c>
      <c r="Z163" s="142">
        <v>0</v>
      </c>
      <c r="AA163" s="26"/>
    </row>
    <row r="164" spans="1:27" ht="15.75" customHeight="1" x14ac:dyDescent="0.4">
      <c r="A164" s="148" t="s">
        <v>329</v>
      </c>
      <c r="B164" s="148" t="s">
        <v>330</v>
      </c>
      <c r="C164" s="148" t="s">
        <v>14</v>
      </c>
      <c r="D164" s="155">
        <v>1.282</v>
      </c>
      <c r="E164" s="155">
        <v>1.03</v>
      </c>
      <c r="F164" s="155">
        <v>1.2110000000000001</v>
      </c>
      <c r="G164" s="155">
        <v>0.57999999999999996</v>
      </c>
      <c r="H164" s="155">
        <v>0.52700000000000002</v>
      </c>
      <c r="I164" s="155">
        <v>0.57499999999999996</v>
      </c>
      <c r="J164" s="155">
        <v>0.3</v>
      </c>
      <c r="K164" s="155">
        <v>0.42099999999999999</v>
      </c>
      <c r="L164" s="155">
        <v>5.926000000000001</v>
      </c>
      <c r="M164" s="156"/>
      <c r="N164" s="157"/>
      <c r="O164" s="141" t="s">
        <v>329</v>
      </c>
      <c r="P164" s="159" t="s">
        <v>330</v>
      </c>
      <c r="Q164" s="148" t="s">
        <v>14</v>
      </c>
      <c r="R164" s="142">
        <v>0.15838305968397515</v>
      </c>
      <c r="S164" s="142">
        <v>0.15684017301146078</v>
      </c>
      <c r="T164" s="142">
        <v>0.23358857047845535</v>
      </c>
      <c r="U164" s="142">
        <v>0.21259539760287691</v>
      </c>
      <c r="V164" s="142">
        <v>0.29367282729474392</v>
      </c>
      <c r="W164" s="142">
        <v>1.0233483602399795</v>
      </c>
      <c r="X164" s="142">
        <v>0.67016642466212439</v>
      </c>
      <c r="Y164" s="142">
        <v>1.6988205101303775</v>
      </c>
      <c r="Z164" s="142">
        <v>0.23125064022204125</v>
      </c>
      <c r="AA164" s="26"/>
    </row>
    <row r="165" spans="1:27" ht="15.75" customHeight="1" x14ac:dyDescent="0.4">
      <c r="A165" s="154" t="s">
        <v>332</v>
      </c>
      <c r="B165" s="154" t="s">
        <v>333</v>
      </c>
      <c r="C165" s="148" t="s">
        <v>7</v>
      </c>
      <c r="D165" s="155">
        <v>0</v>
      </c>
      <c r="E165" s="155">
        <v>0</v>
      </c>
      <c r="F165" s="155">
        <v>0</v>
      </c>
      <c r="G165" s="155">
        <v>0</v>
      </c>
      <c r="H165" s="155">
        <v>0</v>
      </c>
      <c r="I165" s="155">
        <v>0</v>
      </c>
      <c r="J165" s="155">
        <v>0</v>
      </c>
      <c r="K165" s="155">
        <v>0</v>
      </c>
      <c r="L165" s="155">
        <v>0</v>
      </c>
      <c r="M165" s="156"/>
      <c r="N165" s="157"/>
      <c r="O165" s="147" t="s">
        <v>332</v>
      </c>
      <c r="P165" s="158" t="s">
        <v>333</v>
      </c>
      <c r="Q165" s="154" t="s">
        <v>7</v>
      </c>
      <c r="R165" s="142">
        <v>0</v>
      </c>
      <c r="S165" s="142">
        <v>0</v>
      </c>
      <c r="T165" s="142">
        <v>0</v>
      </c>
      <c r="U165" s="142">
        <v>0</v>
      </c>
      <c r="V165" s="142">
        <v>0</v>
      </c>
      <c r="W165" s="142">
        <v>0</v>
      </c>
      <c r="X165" s="142">
        <v>0</v>
      </c>
      <c r="Y165" s="142">
        <v>0</v>
      </c>
      <c r="Z165" s="142">
        <v>0</v>
      </c>
      <c r="AA165" s="26"/>
    </row>
    <row r="166" spans="1:27" ht="15.75" customHeight="1" x14ac:dyDescent="0.4">
      <c r="A166" s="154" t="s">
        <v>332</v>
      </c>
      <c r="B166" s="154" t="s">
        <v>333</v>
      </c>
      <c r="C166" s="148" t="s">
        <v>22</v>
      </c>
      <c r="D166" s="155">
        <v>0</v>
      </c>
      <c r="E166" s="155">
        <v>0</v>
      </c>
      <c r="F166" s="155">
        <v>0</v>
      </c>
      <c r="G166" s="155">
        <v>0</v>
      </c>
      <c r="H166" s="155">
        <v>0</v>
      </c>
      <c r="I166" s="155">
        <v>0</v>
      </c>
      <c r="J166" s="155">
        <v>0</v>
      </c>
      <c r="K166" s="155">
        <v>0</v>
      </c>
      <c r="L166" s="155">
        <v>0</v>
      </c>
      <c r="M166" s="156"/>
      <c r="N166" s="157"/>
      <c r="O166" s="147" t="s">
        <v>332</v>
      </c>
      <c r="P166" s="158" t="s">
        <v>333</v>
      </c>
      <c r="Q166" s="154" t="s">
        <v>22</v>
      </c>
      <c r="R166" s="142">
        <v>0</v>
      </c>
      <c r="S166" s="142">
        <v>0</v>
      </c>
      <c r="T166" s="142">
        <v>0</v>
      </c>
      <c r="U166" s="142">
        <v>0</v>
      </c>
      <c r="V166" s="142">
        <v>0</v>
      </c>
      <c r="W166" s="142">
        <v>0</v>
      </c>
      <c r="X166" s="142">
        <v>0</v>
      </c>
      <c r="Y166" s="142">
        <v>0</v>
      </c>
      <c r="Z166" s="142">
        <v>0</v>
      </c>
      <c r="AA166" s="26"/>
    </row>
    <row r="167" spans="1:27" ht="15.75" customHeight="1" x14ac:dyDescent="0.4">
      <c r="A167" s="154" t="s">
        <v>332</v>
      </c>
      <c r="B167" s="154" t="s">
        <v>333</v>
      </c>
      <c r="C167" s="148" t="s">
        <v>25</v>
      </c>
      <c r="D167" s="155">
        <v>0</v>
      </c>
      <c r="E167" s="155">
        <v>0</v>
      </c>
      <c r="F167" s="155">
        <v>0</v>
      </c>
      <c r="G167" s="155">
        <v>0</v>
      </c>
      <c r="H167" s="155">
        <v>0</v>
      </c>
      <c r="I167" s="155">
        <v>0</v>
      </c>
      <c r="J167" s="155">
        <v>0</v>
      </c>
      <c r="K167" s="155">
        <v>0</v>
      </c>
      <c r="L167" s="155">
        <v>0</v>
      </c>
      <c r="M167" s="156"/>
      <c r="N167" s="157"/>
      <c r="O167" s="147" t="s">
        <v>332</v>
      </c>
      <c r="P167" s="158" t="s">
        <v>333</v>
      </c>
      <c r="Q167" s="154" t="s">
        <v>25</v>
      </c>
      <c r="R167" s="142">
        <v>0</v>
      </c>
      <c r="S167" s="142">
        <v>0</v>
      </c>
      <c r="T167" s="142">
        <v>0</v>
      </c>
      <c r="U167" s="142">
        <v>0</v>
      </c>
      <c r="V167" s="142">
        <v>0</v>
      </c>
      <c r="W167" s="142">
        <v>0</v>
      </c>
      <c r="X167" s="142">
        <v>0</v>
      </c>
      <c r="Y167" s="142">
        <v>0</v>
      </c>
      <c r="Z167" s="142">
        <v>0</v>
      </c>
      <c r="AA167" s="26"/>
    </row>
    <row r="168" spans="1:27" ht="15.75" customHeight="1" x14ac:dyDescent="0.4">
      <c r="A168" s="148" t="s">
        <v>332</v>
      </c>
      <c r="B168" s="148" t="s">
        <v>333</v>
      </c>
      <c r="C168" s="148" t="s">
        <v>14</v>
      </c>
      <c r="D168" s="155">
        <v>0.1</v>
      </c>
      <c r="E168" s="155">
        <v>0</v>
      </c>
      <c r="F168" s="155">
        <v>0</v>
      </c>
      <c r="G168" s="155">
        <v>0</v>
      </c>
      <c r="H168" s="155">
        <v>0</v>
      </c>
      <c r="I168" s="155">
        <v>0</v>
      </c>
      <c r="J168" s="155">
        <v>0</v>
      </c>
      <c r="K168" s="155">
        <v>0</v>
      </c>
      <c r="L168" s="155">
        <v>0.1</v>
      </c>
      <c r="M168" s="156"/>
      <c r="N168" s="157"/>
      <c r="O168" s="141" t="s">
        <v>332</v>
      </c>
      <c r="P168" s="159" t="s">
        <v>333</v>
      </c>
      <c r="Q168" s="148" t="s">
        <v>14</v>
      </c>
      <c r="R168" s="142">
        <v>1.2354372830263272E-2</v>
      </c>
      <c r="S168" s="142">
        <v>0</v>
      </c>
      <c r="T168" s="142">
        <v>0</v>
      </c>
      <c r="U168" s="142">
        <v>0</v>
      </c>
      <c r="V168" s="142">
        <v>0</v>
      </c>
      <c r="W168" s="142">
        <v>0</v>
      </c>
      <c r="X168" s="142">
        <v>0</v>
      </c>
      <c r="Y168" s="142">
        <v>0</v>
      </c>
      <c r="Z168" s="142">
        <v>3.9023057749247589E-3</v>
      </c>
      <c r="AA168" s="26"/>
    </row>
    <row r="169" spans="1:27" ht="15.75" customHeight="1" x14ac:dyDescent="0.4">
      <c r="A169" s="154" t="s">
        <v>342</v>
      </c>
      <c r="B169" s="154" t="s">
        <v>343</v>
      </c>
      <c r="C169" s="148" t="s">
        <v>7</v>
      </c>
      <c r="D169" s="155">
        <v>0</v>
      </c>
      <c r="E169" s="155">
        <v>0</v>
      </c>
      <c r="F169" s="155">
        <v>0</v>
      </c>
      <c r="G169" s="155">
        <v>0</v>
      </c>
      <c r="H169" s="155">
        <v>0</v>
      </c>
      <c r="I169" s="155">
        <v>0</v>
      </c>
      <c r="J169" s="155">
        <v>0</v>
      </c>
      <c r="K169" s="155">
        <v>0</v>
      </c>
      <c r="L169" s="155">
        <v>0</v>
      </c>
      <c r="M169" s="156"/>
      <c r="N169" s="157"/>
      <c r="O169" s="147" t="s">
        <v>342</v>
      </c>
      <c r="P169" s="158" t="s">
        <v>343</v>
      </c>
      <c r="Q169" s="154" t="s">
        <v>7</v>
      </c>
      <c r="R169" s="142">
        <v>0</v>
      </c>
      <c r="S169" s="142">
        <v>0</v>
      </c>
      <c r="T169" s="142">
        <v>0</v>
      </c>
      <c r="U169" s="142">
        <v>0</v>
      </c>
      <c r="V169" s="142">
        <v>0</v>
      </c>
      <c r="W169" s="142">
        <v>0</v>
      </c>
      <c r="X169" s="142">
        <v>0</v>
      </c>
      <c r="Y169" s="142">
        <v>0</v>
      </c>
      <c r="Z169" s="142">
        <v>0</v>
      </c>
      <c r="AA169" s="26"/>
    </row>
    <row r="170" spans="1:27" ht="15.75" customHeight="1" x14ac:dyDescent="0.4">
      <c r="A170" s="154" t="s">
        <v>342</v>
      </c>
      <c r="B170" s="154" t="s">
        <v>343</v>
      </c>
      <c r="C170" s="148" t="s">
        <v>22</v>
      </c>
      <c r="D170" s="155">
        <v>0</v>
      </c>
      <c r="E170" s="155">
        <v>0</v>
      </c>
      <c r="F170" s="155">
        <v>0</v>
      </c>
      <c r="G170" s="155">
        <v>0</v>
      </c>
      <c r="H170" s="155">
        <v>0</v>
      </c>
      <c r="I170" s="155">
        <v>0</v>
      </c>
      <c r="J170" s="155">
        <v>0</v>
      </c>
      <c r="K170" s="155">
        <v>0</v>
      </c>
      <c r="L170" s="155">
        <v>0</v>
      </c>
      <c r="M170" s="156"/>
      <c r="N170" s="157"/>
      <c r="O170" s="147" t="s">
        <v>342</v>
      </c>
      <c r="P170" s="158" t="s">
        <v>343</v>
      </c>
      <c r="Q170" s="154" t="s">
        <v>22</v>
      </c>
      <c r="R170" s="142">
        <v>0</v>
      </c>
      <c r="S170" s="142">
        <v>0</v>
      </c>
      <c r="T170" s="142">
        <v>0</v>
      </c>
      <c r="U170" s="142">
        <v>0</v>
      </c>
      <c r="V170" s="142">
        <v>0</v>
      </c>
      <c r="W170" s="142">
        <v>0</v>
      </c>
      <c r="X170" s="142">
        <v>0</v>
      </c>
      <c r="Y170" s="142">
        <v>0</v>
      </c>
      <c r="Z170" s="142">
        <v>0</v>
      </c>
      <c r="AA170" s="26"/>
    </row>
    <row r="171" spans="1:27" ht="15.75" customHeight="1" x14ac:dyDescent="0.4">
      <c r="A171" s="154" t="s">
        <v>342</v>
      </c>
      <c r="B171" s="154" t="s">
        <v>343</v>
      </c>
      <c r="C171" s="148" t="s">
        <v>25</v>
      </c>
      <c r="D171" s="155">
        <v>0</v>
      </c>
      <c r="E171" s="155">
        <v>0</v>
      </c>
      <c r="F171" s="155">
        <v>0</v>
      </c>
      <c r="G171" s="155">
        <v>0</v>
      </c>
      <c r="H171" s="155">
        <v>0</v>
      </c>
      <c r="I171" s="155">
        <v>0</v>
      </c>
      <c r="J171" s="155">
        <v>0</v>
      </c>
      <c r="K171" s="155">
        <v>0</v>
      </c>
      <c r="L171" s="155">
        <v>0</v>
      </c>
      <c r="M171" s="156"/>
      <c r="N171" s="157"/>
      <c r="O171" s="147" t="s">
        <v>342</v>
      </c>
      <c r="P171" s="158" t="s">
        <v>343</v>
      </c>
      <c r="Q171" s="154" t="s">
        <v>25</v>
      </c>
      <c r="R171" s="142">
        <v>0</v>
      </c>
      <c r="S171" s="142">
        <v>0</v>
      </c>
      <c r="T171" s="142">
        <v>0</v>
      </c>
      <c r="U171" s="142">
        <v>0</v>
      </c>
      <c r="V171" s="142">
        <v>0</v>
      </c>
      <c r="W171" s="142">
        <v>0</v>
      </c>
      <c r="X171" s="142">
        <v>0</v>
      </c>
      <c r="Y171" s="142">
        <v>0</v>
      </c>
      <c r="Z171" s="142">
        <v>0</v>
      </c>
      <c r="AA171" s="26"/>
    </row>
    <row r="172" spans="1:27" ht="15.75" customHeight="1" x14ac:dyDescent="0.4">
      <c r="A172" s="148" t="s">
        <v>342</v>
      </c>
      <c r="B172" s="148" t="s">
        <v>343</v>
      </c>
      <c r="C172" s="148" t="s">
        <v>14</v>
      </c>
      <c r="D172" s="155">
        <v>0.36599999999999999</v>
      </c>
      <c r="E172" s="155">
        <v>0.27200000000000002</v>
      </c>
      <c r="F172" s="155">
        <v>0.22700000000000001</v>
      </c>
      <c r="G172" s="155">
        <v>0.16</v>
      </c>
      <c r="H172" s="155">
        <v>0.127</v>
      </c>
      <c r="I172" s="155">
        <v>0.14299999999999999</v>
      </c>
      <c r="J172" s="155">
        <v>0.107</v>
      </c>
      <c r="K172" s="155">
        <v>0.1</v>
      </c>
      <c r="L172" s="155">
        <v>1.502</v>
      </c>
      <c r="M172" s="156"/>
      <c r="N172" s="157"/>
      <c r="O172" s="141" t="s">
        <v>342</v>
      </c>
      <c r="P172" s="159" t="s">
        <v>343</v>
      </c>
      <c r="Q172" s="148" t="s">
        <v>14</v>
      </c>
      <c r="R172" s="142">
        <v>4.5217004558763575E-2</v>
      </c>
      <c r="S172" s="142">
        <v>4.1417987436036245E-2</v>
      </c>
      <c r="T172" s="142">
        <v>4.3785801402650176E-2</v>
      </c>
      <c r="U172" s="142">
        <v>5.8647006235276397E-2</v>
      </c>
      <c r="V172" s="142">
        <v>7.0771250600441121E-2</v>
      </c>
      <c r="W172" s="142">
        <v>0.25450228785098622</v>
      </c>
      <c r="X172" s="142">
        <v>0.23902602479615773</v>
      </c>
      <c r="Y172" s="142">
        <v>0.40352031119486403</v>
      </c>
      <c r="Z172" s="142">
        <v>5.8612632739369876E-2</v>
      </c>
      <c r="AA172" s="26"/>
    </row>
    <row r="173" spans="1:27" ht="15.75" customHeight="1" x14ac:dyDescent="0.4">
      <c r="A173" s="124" t="s">
        <v>481</v>
      </c>
      <c r="B173" s="70"/>
      <c r="C173" s="70"/>
      <c r="D173" s="133"/>
      <c r="E173" s="133"/>
      <c r="F173" s="133"/>
      <c r="G173" s="133"/>
      <c r="H173" s="133"/>
      <c r="I173" s="133"/>
      <c r="J173" s="133"/>
      <c r="K173" s="133"/>
      <c r="L173" s="133"/>
      <c r="M173" s="134"/>
      <c r="N173" s="40"/>
      <c r="O173" s="132" t="s">
        <v>481</v>
      </c>
      <c r="P173" s="130"/>
      <c r="Q173" s="72" t="s">
        <v>773</v>
      </c>
      <c r="R173" s="131"/>
      <c r="S173" s="131"/>
      <c r="T173" s="131"/>
      <c r="U173" s="131"/>
      <c r="V173" s="131"/>
      <c r="W173" s="131"/>
      <c r="X173" s="131"/>
      <c r="Y173" s="131"/>
      <c r="Z173" s="131"/>
      <c r="AA173" s="26"/>
    </row>
    <row r="174" spans="1:27" ht="15.75" customHeight="1" x14ac:dyDescent="0.35">
      <c r="A174" s="62" t="s">
        <v>80</v>
      </c>
      <c r="B174" s="65" t="s">
        <v>81</v>
      </c>
      <c r="C174" s="48" t="s">
        <v>7</v>
      </c>
      <c r="D174" s="88">
        <v>2809.9360000000001</v>
      </c>
      <c r="E174" s="88">
        <v>2087.0340000000001</v>
      </c>
      <c r="F174" s="88">
        <v>2050.1680000000001</v>
      </c>
      <c r="G174" s="88">
        <v>924.96100000000001</v>
      </c>
      <c r="H174" s="88">
        <v>607.55399999999997</v>
      </c>
      <c r="I174" s="88">
        <v>221.26300000000001</v>
      </c>
      <c r="J174" s="88">
        <v>131.29</v>
      </c>
      <c r="K174" s="88">
        <v>221.71299999999999</v>
      </c>
      <c r="L174" s="88">
        <v>9053.9190000000017</v>
      </c>
      <c r="M174" s="112"/>
      <c r="N174" s="40"/>
      <c r="O174" s="62" t="s">
        <v>80</v>
      </c>
      <c r="P174" s="75" t="s">
        <v>81</v>
      </c>
      <c r="Q174" s="65" t="s">
        <v>7</v>
      </c>
      <c r="R174" s="54">
        <v>347.14996973178654</v>
      </c>
      <c r="S174" s="54">
        <v>317.79686761242817</v>
      </c>
      <c r="T174" s="54">
        <v>395.45484092541199</v>
      </c>
      <c r="U174" s="54">
        <v>339.03870958992184</v>
      </c>
      <c r="V174" s="54">
        <v>338.56186131732602</v>
      </c>
      <c r="W174" s="54">
        <v>393.7897882291802</v>
      </c>
      <c r="X174" s="54">
        <v>293.28716631296771</v>
      </c>
      <c r="Y174" s="54">
        <v>894.65698755946869</v>
      </c>
      <c r="Z174" s="54">
        <v>353.31160399401</v>
      </c>
      <c r="AA174" s="26"/>
    </row>
    <row r="175" spans="1:27" ht="15.75" customHeight="1" x14ac:dyDescent="0.35">
      <c r="A175" s="62" t="s">
        <v>80</v>
      </c>
      <c r="B175" s="65" t="s">
        <v>81</v>
      </c>
      <c r="C175" s="48" t="s">
        <v>22</v>
      </c>
      <c r="D175" s="88">
        <v>2957.7950000000001</v>
      </c>
      <c r="E175" s="88">
        <v>2289.6179999999999</v>
      </c>
      <c r="F175" s="88">
        <v>2158.752</v>
      </c>
      <c r="G175" s="88">
        <v>1021.122</v>
      </c>
      <c r="H175" s="88">
        <v>647.74300000000005</v>
      </c>
      <c r="I175" s="88">
        <v>227.33</v>
      </c>
      <c r="J175" s="88">
        <v>143.798</v>
      </c>
      <c r="K175" s="88">
        <v>227</v>
      </c>
      <c r="L175" s="88">
        <v>9673.1580000000013</v>
      </c>
      <c r="M175" s="112"/>
      <c r="N175" s="40"/>
      <c r="O175" s="62" t="s">
        <v>80</v>
      </c>
      <c r="P175" s="75" t="s">
        <v>81</v>
      </c>
      <c r="Q175" s="65" t="s">
        <v>22</v>
      </c>
      <c r="R175" s="54">
        <v>365.10475023339069</v>
      </c>
      <c r="S175" s="54">
        <v>348.70330784277769</v>
      </c>
      <c r="T175" s="54">
        <v>410.33017982091656</v>
      </c>
      <c r="U175" s="54">
        <v>369.5680262322137</v>
      </c>
      <c r="V175" s="54">
        <v>358.71471585223293</v>
      </c>
      <c r="W175" s="54">
        <v>399.7868553782086</v>
      </c>
      <c r="X175" s="54">
        <v>317.66629111714934</v>
      </c>
      <c r="Y175" s="54">
        <v>914.86146095717891</v>
      </c>
      <c r="Z175" s="54">
        <v>375.41609263315496</v>
      </c>
      <c r="AA175" s="26"/>
    </row>
    <row r="176" spans="1:27" ht="15.75" customHeight="1" x14ac:dyDescent="0.35">
      <c r="A176" s="62" t="s">
        <v>80</v>
      </c>
      <c r="B176" s="65" t="s">
        <v>81</v>
      </c>
      <c r="C176" s="48" t="s">
        <v>25</v>
      </c>
      <c r="D176" s="88">
        <v>3090.4720000000002</v>
      </c>
      <c r="E176" s="88">
        <v>2473.915</v>
      </c>
      <c r="F176" s="88">
        <v>2294.1469999999999</v>
      </c>
      <c r="G176" s="88">
        <v>1120.3510000000001</v>
      </c>
      <c r="H176" s="88">
        <v>701.41899999999998</v>
      </c>
      <c r="I176" s="88">
        <v>236.79400000000001</v>
      </c>
      <c r="J176" s="88">
        <v>155.41200000000001</v>
      </c>
      <c r="K176" s="88">
        <v>221.90100000000001</v>
      </c>
      <c r="L176" s="88">
        <v>10294.411</v>
      </c>
      <c r="M176" s="112"/>
      <c r="N176" s="40"/>
      <c r="O176" s="62" t="s">
        <v>80</v>
      </c>
      <c r="P176" s="75" t="s">
        <v>81</v>
      </c>
      <c r="Q176" s="65" t="s">
        <v>25</v>
      </c>
      <c r="R176" s="54">
        <v>374.68219012301887</v>
      </c>
      <c r="S176" s="54">
        <v>368.28383660736108</v>
      </c>
      <c r="T176" s="54">
        <v>425.90340409424005</v>
      </c>
      <c r="U176" s="54">
        <v>395.20142961657018</v>
      </c>
      <c r="V176" s="54">
        <v>382.04731288685736</v>
      </c>
      <c r="W176" s="54">
        <v>413.50779799771936</v>
      </c>
      <c r="X176" s="54">
        <v>336.97895887179311</v>
      </c>
      <c r="Y176" s="54">
        <v>882.94206589208977</v>
      </c>
      <c r="Z176" s="54">
        <v>391.30048392898351</v>
      </c>
      <c r="AA176" s="26"/>
    </row>
    <row r="177" spans="1:27" ht="15.75" customHeight="1" x14ac:dyDescent="0.35">
      <c r="A177" s="48" t="s">
        <v>80</v>
      </c>
      <c r="B177" s="48" t="s">
        <v>81</v>
      </c>
      <c r="C177" s="48" t="s">
        <v>14</v>
      </c>
      <c r="D177" s="88">
        <v>3303.625</v>
      </c>
      <c r="E177" s="88">
        <v>2712.9650000000001</v>
      </c>
      <c r="F177" s="88">
        <v>2480.5639999999999</v>
      </c>
      <c r="G177" s="88">
        <v>1220.8510000000001</v>
      </c>
      <c r="H177" s="88">
        <v>747.67399999999998</v>
      </c>
      <c r="I177" s="88">
        <v>246.29599999999999</v>
      </c>
      <c r="J177" s="88">
        <v>163.249</v>
      </c>
      <c r="K177" s="88">
        <v>227.88</v>
      </c>
      <c r="L177" s="88">
        <v>11103.103999999999</v>
      </c>
      <c r="M177" s="112"/>
      <c r="N177" s="40"/>
      <c r="O177" s="53" t="s">
        <v>80</v>
      </c>
      <c r="P177" s="76" t="s">
        <v>81</v>
      </c>
      <c r="Q177" s="48" t="s">
        <v>14</v>
      </c>
      <c r="R177" s="54">
        <v>392.1791502968091</v>
      </c>
      <c r="S177" s="54">
        <v>393.0852898863921</v>
      </c>
      <c r="T177" s="54">
        <v>448.77843328353867</v>
      </c>
      <c r="U177" s="54">
        <v>416.86135090488057</v>
      </c>
      <c r="V177" s="54">
        <v>400.59987590991358</v>
      </c>
      <c r="W177" s="54">
        <v>428.67560930187227</v>
      </c>
      <c r="X177" s="54">
        <v>347.33755885625771</v>
      </c>
      <c r="Y177" s="54">
        <v>897.6495196227886</v>
      </c>
      <c r="Z177" s="54">
        <v>412.04512822339814</v>
      </c>
      <c r="AA177" s="26"/>
    </row>
    <row r="178" spans="1:27" ht="15.75" customHeight="1" x14ac:dyDescent="0.35">
      <c r="A178" s="62" t="s">
        <v>154</v>
      </c>
      <c r="B178" s="65" t="s">
        <v>109</v>
      </c>
      <c r="C178" s="48" t="s">
        <v>7</v>
      </c>
      <c r="D178" s="88">
        <v>0</v>
      </c>
      <c r="E178" s="88">
        <v>0</v>
      </c>
      <c r="F178" s="88">
        <v>0</v>
      </c>
      <c r="G178" s="88">
        <v>0</v>
      </c>
      <c r="H178" s="88">
        <v>0</v>
      </c>
      <c r="I178" s="88">
        <v>0</v>
      </c>
      <c r="J178" s="88">
        <v>0</v>
      </c>
      <c r="K178" s="88">
        <v>0</v>
      </c>
      <c r="L178" s="88">
        <v>0</v>
      </c>
      <c r="M178" s="112"/>
      <c r="N178" s="40"/>
      <c r="O178" s="62" t="s">
        <v>154</v>
      </c>
      <c r="P178" s="75" t="s">
        <v>109</v>
      </c>
      <c r="Q178" s="65" t="s">
        <v>7</v>
      </c>
      <c r="R178" s="54">
        <v>0</v>
      </c>
      <c r="S178" s="54">
        <v>0</v>
      </c>
      <c r="T178" s="54">
        <v>0</v>
      </c>
      <c r="U178" s="54">
        <v>0</v>
      </c>
      <c r="V178" s="54">
        <v>0</v>
      </c>
      <c r="W178" s="54">
        <v>0</v>
      </c>
      <c r="X178" s="54">
        <v>0</v>
      </c>
      <c r="Y178" s="54">
        <v>0</v>
      </c>
      <c r="Z178" s="54">
        <v>0</v>
      </c>
      <c r="AA178" s="26"/>
    </row>
    <row r="179" spans="1:27" ht="15.75" customHeight="1" x14ac:dyDescent="0.35">
      <c r="A179" s="62" t="s">
        <v>154</v>
      </c>
      <c r="B179" s="65" t="s">
        <v>109</v>
      </c>
      <c r="C179" s="48" t="s">
        <v>22</v>
      </c>
      <c r="D179" s="88">
        <v>0</v>
      </c>
      <c r="E179" s="88">
        <v>0</v>
      </c>
      <c r="F179" s="88">
        <v>0</v>
      </c>
      <c r="G179" s="88">
        <v>0</v>
      </c>
      <c r="H179" s="88">
        <v>0</v>
      </c>
      <c r="I179" s="88">
        <v>0</v>
      </c>
      <c r="J179" s="88">
        <v>0</v>
      </c>
      <c r="K179" s="88">
        <v>0</v>
      </c>
      <c r="L179" s="88">
        <v>0</v>
      </c>
      <c r="M179" s="112"/>
      <c r="N179" s="40"/>
      <c r="O179" s="62" t="s">
        <v>154</v>
      </c>
      <c r="P179" s="75" t="s">
        <v>109</v>
      </c>
      <c r="Q179" s="65" t="s">
        <v>22</v>
      </c>
      <c r="R179" s="54">
        <v>0</v>
      </c>
      <c r="S179" s="54">
        <v>0</v>
      </c>
      <c r="T179" s="54">
        <v>0</v>
      </c>
      <c r="U179" s="54">
        <v>0</v>
      </c>
      <c r="V179" s="54">
        <v>0</v>
      </c>
      <c r="W179" s="54">
        <v>0</v>
      </c>
      <c r="X179" s="54">
        <v>0</v>
      </c>
      <c r="Y179" s="54">
        <v>0</v>
      </c>
      <c r="Z179" s="54">
        <v>0</v>
      </c>
      <c r="AA179" s="26"/>
    </row>
    <row r="180" spans="1:27" ht="15.75" customHeight="1" x14ac:dyDescent="0.35">
      <c r="A180" s="62" t="s">
        <v>154</v>
      </c>
      <c r="B180" s="65" t="s">
        <v>109</v>
      </c>
      <c r="C180" s="48" t="s">
        <v>25</v>
      </c>
      <c r="D180" s="88">
        <v>10.847</v>
      </c>
      <c r="E180" s="88">
        <v>9.74</v>
      </c>
      <c r="F180" s="88">
        <v>8.0039999999999996</v>
      </c>
      <c r="G180" s="88">
        <v>4.4379999999999997</v>
      </c>
      <c r="H180" s="88">
        <v>2.7789999999999999</v>
      </c>
      <c r="I180" s="88">
        <v>1.605</v>
      </c>
      <c r="J180" s="88">
        <v>0.255</v>
      </c>
      <c r="K180" s="88">
        <v>2.044</v>
      </c>
      <c r="L180" s="88">
        <v>39.712000000000003</v>
      </c>
      <c r="M180" s="112"/>
      <c r="N180" s="40"/>
      <c r="O180" s="62" t="s">
        <v>154</v>
      </c>
      <c r="P180" s="75" t="s">
        <v>109</v>
      </c>
      <c r="Q180" s="65" t="s">
        <v>25</v>
      </c>
      <c r="R180" s="54">
        <v>1.3150669917942583</v>
      </c>
      <c r="S180" s="54">
        <v>1.4499627386372198</v>
      </c>
      <c r="T180" s="54">
        <v>1.4859252028620211</v>
      </c>
      <c r="U180" s="54">
        <v>1.5654950498891311</v>
      </c>
      <c r="V180" s="54">
        <v>1.5136594282626741</v>
      </c>
      <c r="W180" s="54">
        <v>2.8027737855956638</v>
      </c>
      <c r="X180" s="54">
        <v>0.55291505490121262</v>
      </c>
      <c r="Y180" s="54">
        <v>8.1330574566290004</v>
      </c>
      <c r="Z180" s="54">
        <v>1.5094913946788984</v>
      </c>
      <c r="AA180" s="26"/>
    </row>
    <row r="181" spans="1:27" ht="15.75" customHeight="1" x14ac:dyDescent="0.35">
      <c r="A181" s="48" t="s">
        <v>154</v>
      </c>
      <c r="B181" s="48" t="s">
        <v>109</v>
      </c>
      <c r="C181" s="48" t="s">
        <v>14</v>
      </c>
      <c r="D181" s="88">
        <v>-0.05</v>
      </c>
      <c r="E181" s="88">
        <v>1.4750000000000001</v>
      </c>
      <c r="F181" s="88">
        <v>-2.5000000000000001E-2</v>
      </c>
      <c r="G181" s="88">
        <v>2.1</v>
      </c>
      <c r="H181" s="88">
        <v>0</v>
      </c>
      <c r="I181" s="88">
        <v>-2.5000000000000001E-2</v>
      </c>
      <c r="J181" s="88">
        <v>0</v>
      </c>
      <c r="K181" s="88">
        <v>0</v>
      </c>
      <c r="L181" s="88">
        <v>3.4750000000000001</v>
      </c>
      <c r="M181" s="112"/>
      <c r="N181" s="40"/>
      <c r="O181" s="53" t="s">
        <v>154</v>
      </c>
      <c r="P181" s="76" t="s">
        <v>109</v>
      </c>
      <c r="Q181" s="48" t="s">
        <v>14</v>
      </c>
      <c r="R181" s="54">
        <v>-5.9355881841433138E-3</v>
      </c>
      <c r="S181" s="54">
        <v>0.21371481113189017</v>
      </c>
      <c r="T181" s="54">
        <v>-4.5229475361605129E-3</v>
      </c>
      <c r="U181" s="54">
        <v>0.71704805656075077</v>
      </c>
      <c r="V181" s="54">
        <v>0</v>
      </c>
      <c r="W181" s="54">
        <v>-4.3512238252130797E-2</v>
      </c>
      <c r="X181" s="54">
        <v>0</v>
      </c>
      <c r="Y181" s="54">
        <v>0</v>
      </c>
      <c r="Z181" s="54">
        <v>0.12896004762058508</v>
      </c>
      <c r="AA181" s="26"/>
    </row>
    <row r="182" spans="1:27" ht="15.75" customHeight="1" x14ac:dyDescent="0.35">
      <c r="A182" s="62" t="s">
        <v>205</v>
      </c>
      <c r="B182" s="65" t="s">
        <v>206</v>
      </c>
      <c r="C182" s="48" t="s">
        <v>7</v>
      </c>
      <c r="D182" s="88">
        <v>131.578</v>
      </c>
      <c r="E182" s="88">
        <v>130.17400000000001</v>
      </c>
      <c r="F182" s="88">
        <v>81.164000000000001</v>
      </c>
      <c r="G182" s="88">
        <v>46.494</v>
      </c>
      <c r="H182" s="88">
        <v>28.706</v>
      </c>
      <c r="I182" s="88">
        <v>9.8620000000000001</v>
      </c>
      <c r="J182" s="88">
        <v>9.6010000000000009</v>
      </c>
      <c r="K182" s="88">
        <v>4.72</v>
      </c>
      <c r="L182" s="88">
        <v>442.29900000000004</v>
      </c>
      <c r="M182" s="112"/>
      <c r="N182" s="40"/>
      <c r="O182" s="62" t="s">
        <v>205</v>
      </c>
      <c r="P182" s="75" t="s">
        <v>206</v>
      </c>
      <c r="Q182" s="65" t="s">
        <v>7</v>
      </c>
      <c r="R182" s="54">
        <v>16.255636682603807</v>
      </c>
      <c r="S182" s="54">
        <v>19.821856972421255</v>
      </c>
      <c r="T182" s="54">
        <v>15.655642224866517</v>
      </c>
      <c r="U182" s="54">
        <v>17.042086924393381</v>
      </c>
      <c r="V182" s="54">
        <v>15.996531651466636</v>
      </c>
      <c r="W182" s="54">
        <v>17.551759180324659</v>
      </c>
      <c r="X182" s="54">
        <v>21.44755947727019</v>
      </c>
      <c r="Y182" s="54">
        <v>19.046158688397579</v>
      </c>
      <c r="Z182" s="54">
        <v>17.259859419434459</v>
      </c>
      <c r="AA182" s="26"/>
    </row>
    <row r="183" spans="1:27" ht="15.75" customHeight="1" x14ac:dyDescent="0.35">
      <c r="A183" s="62" t="s">
        <v>205</v>
      </c>
      <c r="B183" s="65" t="s">
        <v>206</v>
      </c>
      <c r="C183" s="48" t="s">
        <v>22</v>
      </c>
      <c r="D183" s="88">
        <v>95.289000000000001</v>
      </c>
      <c r="E183" s="88">
        <v>89.983000000000004</v>
      </c>
      <c r="F183" s="88">
        <v>57.485999999999997</v>
      </c>
      <c r="G183" s="88">
        <v>32.518000000000001</v>
      </c>
      <c r="H183" s="88">
        <v>19.756</v>
      </c>
      <c r="I183" s="88">
        <v>6.89</v>
      </c>
      <c r="J183" s="88">
        <v>6.758</v>
      </c>
      <c r="K183" s="88">
        <v>3.2709999999999999</v>
      </c>
      <c r="L183" s="88">
        <v>311.95099999999991</v>
      </c>
      <c r="M183" s="112"/>
      <c r="N183" s="40"/>
      <c r="O183" s="62" t="s">
        <v>205</v>
      </c>
      <c r="P183" s="75" t="s">
        <v>206</v>
      </c>
      <c r="Q183" s="65" t="s">
        <v>22</v>
      </c>
      <c r="R183" s="54">
        <v>11.762298112272678</v>
      </c>
      <c r="S183" s="54">
        <v>13.704194214762754</v>
      </c>
      <c r="T183" s="54">
        <v>10.926795072887117</v>
      </c>
      <c r="U183" s="54">
        <v>11.769027674478785</v>
      </c>
      <c r="V183" s="54">
        <v>10.940709396128884</v>
      </c>
      <c r="W183" s="54">
        <v>12.116884852662899</v>
      </c>
      <c r="X183" s="54">
        <v>14.929197870413326</v>
      </c>
      <c r="Y183" s="54">
        <v>13.18287153652393</v>
      </c>
      <c r="Z183" s="54">
        <v>12.106845097847597</v>
      </c>
      <c r="AA183" s="26"/>
    </row>
    <row r="184" spans="1:27" ht="15.75" customHeight="1" x14ac:dyDescent="0.35">
      <c r="A184" s="62" t="s">
        <v>205</v>
      </c>
      <c r="B184" s="65" t="s">
        <v>206</v>
      </c>
      <c r="C184" s="48" t="s">
        <v>25</v>
      </c>
      <c r="D184" s="88">
        <v>0</v>
      </c>
      <c r="E184" s="88">
        <v>0</v>
      </c>
      <c r="F184" s="88">
        <v>0</v>
      </c>
      <c r="G184" s="88">
        <v>0</v>
      </c>
      <c r="H184" s="88">
        <v>0</v>
      </c>
      <c r="I184" s="88">
        <v>0</v>
      </c>
      <c r="J184" s="88">
        <v>0</v>
      </c>
      <c r="K184" s="88">
        <v>0</v>
      </c>
      <c r="L184" s="88">
        <v>0</v>
      </c>
      <c r="M184" s="112"/>
      <c r="N184" s="40"/>
      <c r="O184" s="62" t="s">
        <v>205</v>
      </c>
      <c r="P184" s="75" t="s">
        <v>206</v>
      </c>
      <c r="Q184" s="65" t="s">
        <v>25</v>
      </c>
      <c r="R184" s="54">
        <v>0</v>
      </c>
      <c r="S184" s="54">
        <v>0</v>
      </c>
      <c r="T184" s="54">
        <v>0</v>
      </c>
      <c r="U184" s="54">
        <v>0</v>
      </c>
      <c r="V184" s="54">
        <v>0</v>
      </c>
      <c r="W184" s="54">
        <v>0</v>
      </c>
      <c r="X184" s="54">
        <v>0</v>
      </c>
      <c r="Y184" s="54">
        <v>0</v>
      </c>
      <c r="Z184" s="54">
        <v>0</v>
      </c>
      <c r="AA184" s="26"/>
    </row>
    <row r="185" spans="1:27" ht="15.75" customHeight="1" x14ac:dyDescent="0.35">
      <c r="A185" s="48" t="s">
        <v>205</v>
      </c>
      <c r="B185" s="48" t="s">
        <v>206</v>
      </c>
      <c r="C185" s="48" t="s">
        <v>14</v>
      </c>
      <c r="D185" s="88">
        <v>0</v>
      </c>
      <c r="E185" s="88">
        <v>0</v>
      </c>
      <c r="F185" s="88">
        <v>0</v>
      </c>
      <c r="G185" s="88">
        <v>0</v>
      </c>
      <c r="H185" s="88">
        <v>0</v>
      </c>
      <c r="I185" s="88">
        <v>0</v>
      </c>
      <c r="J185" s="88">
        <v>0</v>
      </c>
      <c r="K185" s="88">
        <v>0</v>
      </c>
      <c r="L185" s="88">
        <v>0</v>
      </c>
      <c r="M185" s="112"/>
      <c r="N185" s="40"/>
      <c r="O185" s="53" t="s">
        <v>205</v>
      </c>
      <c r="P185" s="76" t="s">
        <v>206</v>
      </c>
      <c r="Q185" s="48" t="s">
        <v>14</v>
      </c>
      <c r="R185" s="54">
        <v>0</v>
      </c>
      <c r="S185" s="54">
        <v>0</v>
      </c>
      <c r="T185" s="54">
        <v>0</v>
      </c>
      <c r="U185" s="54">
        <v>0</v>
      </c>
      <c r="V185" s="54">
        <v>0</v>
      </c>
      <c r="W185" s="54">
        <v>0</v>
      </c>
      <c r="X185" s="54">
        <v>0</v>
      </c>
      <c r="Y185" s="54">
        <v>0</v>
      </c>
      <c r="Z185" s="54">
        <v>0</v>
      </c>
      <c r="AA185" s="26"/>
    </row>
    <row r="186" spans="1:27" ht="15.75" customHeight="1" x14ac:dyDescent="0.35">
      <c r="A186" s="62" t="s">
        <v>209</v>
      </c>
      <c r="B186" s="65" t="s">
        <v>74</v>
      </c>
      <c r="C186" s="48" t="s">
        <v>7</v>
      </c>
      <c r="D186" s="88">
        <v>0</v>
      </c>
      <c r="E186" s="88">
        <v>0</v>
      </c>
      <c r="F186" s="88">
        <v>0</v>
      </c>
      <c r="G186" s="88">
        <v>0</v>
      </c>
      <c r="H186" s="88">
        <v>0</v>
      </c>
      <c r="I186" s="88">
        <v>0</v>
      </c>
      <c r="J186" s="88">
        <v>0</v>
      </c>
      <c r="K186" s="88">
        <v>0</v>
      </c>
      <c r="L186" s="88">
        <v>0</v>
      </c>
      <c r="M186" s="112"/>
      <c r="N186" s="40"/>
      <c r="O186" s="62" t="s">
        <v>209</v>
      </c>
      <c r="P186" s="75" t="s">
        <v>74</v>
      </c>
      <c r="Q186" s="65" t="s">
        <v>7</v>
      </c>
      <c r="R186" s="54">
        <v>0</v>
      </c>
      <c r="S186" s="54">
        <v>0</v>
      </c>
      <c r="T186" s="54">
        <v>0</v>
      </c>
      <c r="U186" s="54">
        <v>0</v>
      </c>
      <c r="V186" s="54">
        <v>0</v>
      </c>
      <c r="W186" s="54">
        <v>0</v>
      </c>
      <c r="X186" s="54">
        <v>0</v>
      </c>
      <c r="Y186" s="54">
        <v>0</v>
      </c>
      <c r="Z186" s="54">
        <v>0</v>
      </c>
      <c r="AA186" s="26"/>
    </row>
    <row r="187" spans="1:27" ht="15.75" customHeight="1" x14ac:dyDescent="0.35">
      <c r="A187" s="62" t="s">
        <v>209</v>
      </c>
      <c r="B187" s="65" t="s">
        <v>74</v>
      </c>
      <c r="C187" s="48" t="s">
        <v>22</v>
      </c>
      <c r="D187" s="88">
        <v>0</v>
      </c>
      <c r="E187" s="88">
        <v>0</v>
      </c>
      <c r="F187" s="88">
        <v>0</v>
      </c>
      <c r="G187" s="88">
        <v>0</v>
      </c>
      <c r="H187" s="88">
        <v>0</v>
      </c>
      <c r="I187" s="88">
        <v>0</v>
      </c>
      <c r="J187" s="88">
        <v>0.14000000000000001</v>
      </c>
      <c r="K187" s="88">
        <v>0</v>
      </c>
      <c r="L187" s="88">
        <v>0.14000000000000001</v>
      </c>
      <c r="M187" s="112"/>
      <c r="N187" s="40"/>
      <c r="O187" s="62" t="s">
        <v>209</v>
      </c>
      <c r="P187" s="75" t="s">
        <v>74</v>
      </c>
      <c r="Q187" s="65" t="s">
        <v>22</v>
      </c>
      <c r="R187" s="54">
        <v>0</v>
      </c>
      <c r="S187" s="54">
        <v>0</v>
      </c>
      <c r="T187" s="54">
        <v>0</v>
      </c>
      <c r="U187" s="54">
        <v>0</v>
      </c>
      <c r="V187" s="54">
        <v>0</v>
      </c>
      <c r="W187" s="54">
        <v>0</v>
      </c>
      <c r="X187" s="54">
        <v>0.30927607307751787</v>
      </c>
      <c r="Y187" s="54">
        <v>0</v>
      </c>
      <c r="Z187" s="54">
        <v>5.4334120220761086E-3</v>
      </c>
      <c r="AA187" s="26"/>
    </row>
    <row r="188" spans="1:27" ht="15.75" customHeight="1" x14ac:dyDescent="0.35">
      <c r="A188" s="62" t="s">
        <v>209</v>
      </c>
      <c r="B188" s="65" t="s">
        <v>74</v>
      </c>
      <c r="C188" s="48" t="s">
        <v>25</v>
      </c>
      <c r="D188" s="88">
        <v>0</v>
      </c>
      <c r="E188" s="88">
        <v>0</v>
      </c>
      <c r="F188" s="88">
        <v>0</v>
      </c>
      <c r="G188" s="88">
        <v>0</v>
      </c>
      <c r="H188" s="88">
        <v>0</v>
      </c>
      <c r="I188" s="88">
        <v>0</v>
      </c>
      <c r="J188" s="88">
        <v>0</v>
      </c>
      <c r="K188" s="88">
        <v>0</v>
      </c>
      <c r="L188" s="88">
        <v>0</v>
      </c>
      <c r="M188" s="112"/>
      <c r="N188" s="40"/>
      <c r="O188" s="62" t="s">
        <v>209</v>
      </c>
      <c r="P188" s="75" t="s">
        <v>74</v>
      </c>
      <c r="Q188" s="65" t="s">
        <v>25</v>
      </c>
      <c r="R188" s="54">
        <v>0</v>
      </c>
      <c r="S188" s="54">
        <v>0</v>
      </c>
      <c r="T188" s="54">
        <v>0</v>
      </c>
      <c r="U188" s="54">
        <v>0</v>
      </c>
      <c r="V188" s="54">
        <v>0</v>
      </c>
      <c r="W188" s="54">
        <v>0</v>
      </c>
      <c r="X188" s="54">
        <v>0</v>
      </c>
      <c r="Y188" s="54">
        <v>0</v>
      </c>
      <c r="Z188" s="54">
        <v>0</v>
      </c>
      <c r="AA188" s="26"/>
    </row>
    <row r="189" spans="1:27" ht="15.75" customHeight="1" x14ac:dyDescent="0.35">
      <c r="A189" s="48" t="s">
        <v>209</v>
      </c>
      <c r="B189" s="48" t="s">
        <v>74</v>
      </c>
      <c r="C189" s="48" t="s">
        <v>14</v>
      </c>
      <c r="D189" s="88">
        <v>0</v>
      </c>
      <c r="E189" s="88">
        <v>0</v>
      </c>
      <c r="F189" s="88">
        <v>0</v>
      </c>
      <c r="G189" s="88">
        <v>0</v>
      </c>
      <c r="H189" s="88">
        <v>0</v>
      </c>
      <c r="I189" s="88">
        <v>0</v>
      </c>
      <c r="J189" s="88">
        <v>0</v>
      </c>
      <c r="K189" s="88">
        <v>0</v>
      </c>
      <c r="L189" s="88">
        <v>0</v>
      </c>
      <c r="M189" s="112"/>
      <c r="N189" s="40"/>
      <c r="O189" s="53" t="s">
        <v>209</v>
      </c>
      <c r="P189" s="76" t="s">
        <v>74</v>
      </c>
      <c r="Q189" s="48" t="s">
        <v>14</v>
      </c>
      <c r="R189" s="54">
        <v>0</v>
      </c>
      <c r="S189" s="54">
        <v>0</v>
      </c>
      <c r="T189" s="54">
        <v>0</v>
      </c>
      <c r="U189" s="54">
        <v>0</v>
      </c>
      <c r="V189" s="54">
        <v>0</v>
      </c>
      <c r="W189" s="54">
        <v>0</v>
      </c>
      <c r="X189" s="54">
        <v>0</v>
      </c>
      <c r="Y189" s="54">
        <v>0</v>
      </c>
      <c r="Z189" s="54">
        <v>0</v>
      </c>
      <c r="AA189" s="26"/>
    </row>
    <row r="190" spans="1:27" ht="15.75" customHeight="1" x14ac:dyDescent="0.35">
      <c r="A190" s="62" t="s">
        <v>220</v>
      </c>
      <c r="B190" s="65" t="s">
        <v>82</v>
      </c>
      <c r="C190" s="48" t="s">
        <v>7</v>
      </c>
      <c r="D190" s="88">
        <v>11.266999999999999</v>
      </c>
      <c r="E190" s="88">
        <v>12.497999999999999</v>
      </c>
      <c r="F190" s="88">
        <v>18.350999999999999</v>
      </c>
      <c r="G190" s="88">
        <v>7.7279999999999998</v>
      </c>
      <c r="H190" s="88">
        <v>7.593</v>
      </c>
      <c r="I190" s="88">
        <v>2.218</v>
      </c>
      <c r="J190" s="88">
        <v>0.57699999999999996</v>
      </c>
      <c r="K190" s="88">
        <v>0.51</v>
      </c>
      <c r="L190" s="88">
        <v>60.741999999999997</v>
      </c>
      <c r="M190" s="112"/>
      <c r="N190" s="40"/>
      <c r="O190" s="62" t="s">
        <v>220</v>
      </c>
      <c r="P190" s="75" t="s">
        <v>82</v>
      </c>
      <c r="Q190" s="65" t="s">
        <v>7</v>
      </c>
      <c r="R190" s="54">
        <v>1.3919671867857628</v>
      </c>
      <c r="S190" s="54">
        <v>1.9030956138808122</v>
      </c>
      <c r="T190" s="54">
        <v>3.5397059098679886</v>
      </c>
      <c r="U190" s="54">
        <v>2.8326504011638498</v>
      </c>
      <c r="V190" s="54">
        <v>4.2312291795996027</v>
      </c>
      <c r="W190" s="54">
        <v>3.9474550661083043</v>
      </c>
      <c r="X190" s="54">
        <v>1.2889534234334858</v>
      </c>
      <c r="Y190" s="54">
        <v>2.0579535870938064</v>
      </c>
      <c r="Z190" s="54">
        <v>2.3703385738047968</v>
      </c>
      <c r="AA190" s="26"/>
    </row>
    <row r="191" spans="1:27" ht="15.75" customHeight="1" x14ac:dyDescent="0.35">
      <c r="A191" s="62" t="s">
        <v>220</v>
      </c>
      <c r="B191" s="65" t="s">
        <v>82</v>
      </c>
      <c r="C191" s="48" t="s">
        <v>22</v>
      </c>
      <c r="D191" s="88">
        <v>11.266999999999999</v>
      </c>
      <c r="E191" s="88">
        <v>12.615</v>
      </c>
      <c r="F191" s="88">
        <v>18.350999999999999</v>
      </c>
      <c r="G191" s="88">
        <v>7.7290000000000001</v>
      </c>
      <c r="H191" s="88">
        <v>7.593</v>
      </c>
      <c r="I191" s="88">
        <v>2.218</v>
      </c>
      <c r="J191" s="88">
        <v>0.54</v>
      </c>
      <c r="K191" s="88">
        <v>0.51</v>
      </c>
      <c r="L191" s="88">
        <v>60.822999999999993</v>
      </c>
      <c r="M191" s="112"/>
      <c r="N191" s="40"/>
      <c r="O191" s="62" t="s">
        <v>220</v>
      </c>
      <c r="P191" s="75" t="s">
        <v>82</v>
      </c>
      <c r="Q191" s="65" t="s">
        <v>22</v>
      </c>
      <c r="R191" s="54">
        <v>1.3907776640638085</v>
      </c>
      <c r="S191" s="54">
        <v>1.9212341222145533</v>
      </c>
      <c r="T191" s="54">
        <v>3.4881121730952143</v>
      </c>
      <c r="U191" s="54">
        <v>2.7973065654728622</v>
      </c>
      <c r="V191" s="54">
        <v>4.2049405975301992</v>
      </c>
      <c r="W191" s="54">
        <v>3.9006169235422807</v>
      </c>
      <c r="X191" s="54">
        <v>1.1929219961561404</v>
      </c>
      <c r="Y191" s="54">
        <v>2.0554156171284634</v>
      </c>
      <c r="Z191" s="54">
        <v>2.3605458529909651</v>
      </c>
      <c r="AA191" s="26"/>
    </row>
    <row r="192" spans="1:27" ht="15.75" customHeight="1" x14ac:dyDescent="0.35">
      <c r="A192" s="62" t="s">
        <v>220</v>
      </c>
      <c r="B192" s="65" t="s">
        <v>82</v>
      </c>
      <c r="C192" s="48" t="s">
        <v>25</v>
      </c>
      <c r="D192" s="88">
        <v>11.266999999999999</v>
      </c>
      <c r="E192" s="88">
        <v>12.791</v>
      </c>
      <c r="F192" s="88">
        <v>18.350999999999999</v>
      </c>
      <c r="G192" s="88">
        <v>7.7290000000000001</v>
      </c>
      <c r="H192" s="88">
        <v>7.593</v>
      </c>
      <c r="I192" s="88">
        <v>2.218</v>
      </c>
      <c r="J192" s="88">
        <v>0.97699999999999998</v>
      </c>
      <c r="K192" s="88">
        <v>0.51</v>
      </c>
      <c r="L192" s="88">
        <v>61.435999999999993</v>
      </c>
      <c r="M192" s="112"/>
      <c r="N192" s="40"/>
      <c r="O192" s="62" t="s">
        <v>220</v>
      </c>
      <c r="P192" s="75" t="s">
        <v>82</v>
      </c>
      <c r="Q192" s="65" t="s">
        <v>25</v>
      </c>
      <c r="R192" s="54">
        <v>1.3659868900660006</v>
      </c>
      <c r="S192" s="54">
        <v>1.9041553788407266</v>
      </c>
      <c r="T192" s="54">
        <v>3.4068232630835769</v>
      </c>
      <c r="U192" s="54">
        <v>2.7263882921570746</v>
      </c>
      <c r="V192" s="54">
        <v>4.1357380492257949</v>
      </c>
      <c r="W192" s="54">
        <v>3.8732412812779953</v>
      </c>
      <c r="X192" s="54">
        <v>2.1184235632881752</v>
      </c>
      <c r="Y192" s="54">
        <v>2.029285373229349</v>
      </c>
      <c r="Z192" s="54">
        <v>2.3352415724086621</v>
      </c>
      <c r="AA192" s="26"/>
    </row>
    <row r="193" spans="1:27" ht="15.75" customHeight="1" x14ac:dyDescent="0.35">
      <c r="A193" s="48" t="s">
        <v>220</v>
      </c>
      <c r="B193" s="48" t="s">
        <v>82</v>
      </c>
      <c r="C193" s="48" t="s">
        <v>14</v>
      </c>
      <c r="D193" s="88">
        <v>11.266999999999999</v>
      </c>
      <c r="E193" s="88">
        <v>12.791</v>
      </c>
      <c r="F193" s="88">
        <v>18.350999999999999</v>
      </c>
      <c r="G193" s="88">
        <v>7.7290000000000001</v>
      </c>
      <c r="H193" s="88">
        <v>7.593</v>
      </c>
      <c r="I193" s="88">
        <v>2.218</v>
      </c>
      <c r="J193" s="88">
        <v>0.97699999999999998</v>
      </c>
      <c r="K193" s="88">
        <v>0.51</v>
      </c>
      <c r="L193" s="88">
        <v>61.435999999999993</v>
      </c>
      <c r="M193" s="112"/>
      <c r="N193" s="40"/>
      <c r="O193" s="53" t="s">
        <v>220</v>
      </c>
      <c r="P193" s="76" t="s">
        <v>82</v>
      </c>
      <c r="Q193" s="48" t="s">
        <v>14</v>
      </c>
      <c r="R193" s="54">
        <v>1.3375254414148543</v>
      </c>
      <c r="S193" s="54">
        <v>1.8533058638562758</v>
      </c>
      <c r="T193" s="54">
        <v>3.3200244094432629</v>
      </c>
      <c r="U193" s="54">
        <v>2.6390782995990678</v>
      </c>
      <c r="V193" s="54">
        <v>4.0682902679295703</v>
      </c>
      <c r="W193" s="54">
        <v>3.8604057777290444</v>
      </c>
      <c r="X193" s="54">
        <v>2.0787189814489757</v>
      </c>
      <c r="Y193" s="54">
        <v>2.0089575873601118</v>
      </c>
      <c r="Z193" s="54">
        <v>2.2799394203218024</v>
      </c>
      <c r="AA193" s="26"/>
    </row>
    <row r="194" spans="1:27" ht="15.75" customHeight="1" x14ac:dyDescent="0.35">
      <c r="A194" s="62" t="s">
        <v>265</v>
      </c>
      <c r="B194" s="65" t="s">
        <v>70</v>
      </c>
      <c r="C194" s="48" t="s">
        <v>7</v>
      </c>
      <c r="D194" s="88">
        <v>0</v>
      </c>
      <c r="E194" s="88">
        <v>0</v>
      </c>
      <c r="F194" s="88">
        <v>0</v>
      </c>
      <c r="G194" s="88">
        <v>0</v>
      </c>
      <c r="H194" s="88">
        <v>0</v>
      </c>
      <c r="I194" s="88">
        <v>0</v>
      </c>
      <c r="J194" s="88">
        <v>0</v>
      </c>
      <c r="K194" s="88">
        <v>0</v>
      </c>
      <c r="L194" s="88">
        <v>0</v>
      </c>
      <c r="M194" s="112"/>
      <c r="N194" s="40"/>
      <c r="O194" s="62" t="s">
        <v>265</v>
      </c>
      <c r="P194" s="75" t="s">
        <v>70</v>
      </c>
      <c r="Q194" s="65" t="s">
        <v>7</v>
      </c>
      <c r="R194" s="54">
        <v>0</v>
      </c>
      <c r="S194" s="54">
        <v>0</v>
      </c>
      <c r="T194" s="54">
        <v>0</v>
      </c>
      <c r="U194" s="54">
        <v>0</v>
      </c>
      <c r="V194" s="54">
        <v>0</v>
      </c>
      <c r="W194" s="54">
        <v>0</v>
      </c>
      <c r="X194" s="54">
        <v>0</v>
      </c>
      <c r="Y194" s="54">
        <v>0</v>
      </c>
      <c r="Z194" s="54">
        <v>0</v>
      </c>
      <c r="AA194" s="26"/>
    </row>
    <row r="195" spans="1:27" ht="15.75" customHeight="1" x14ac:dyDescent="0.35">
      <c r="A195" s="62" t="s">
        <v>265</v>
      </c>
      <c r="B195" s="65" t="s">
        <v>70</v>
      </c>
      <c r="C195" s="48" t="s">
        <v>22</v>
      </c>
      <c r="D195" s="88">
        <v>0</v>
      </c>
      <c r="E195" s="88">
        <v>0</v>
      </c>
      <c r="F195" s="88">
        <v>0</v>
      </c>
      <c r="G195" s="88">
        <v>0</v>
      </c>
      <c r="H195" s="88">
        <v>0</v>
      </c>
      <c r="I195" s="88">
        <v>0</v>
      </c>
      <c r="J195" s="88">
        <v>0</v>
      </c>
      <c r="K195" s="88">
        <v>0</v>
      </c>
      <c r="L195" s="88">
        <v>0</v>
      </c>
      <c r="M195" s="112"/>
      <c r="N195" s="40"/>
      <c r="O195" s="62" t="s">
        <v>265</v>
      </c>
      <c r="P195" s="75" t="s">
        <v>70</v>
      </c>
      <c r="Q195" s="65" t="s">
        <v>22</v>
      </c>
      <c r="R195" s="54">
        <v>0</v>
      </c>
      <c r="S195" s="54">
        <v>0</v>
      </c>
      <c r="T195" s="54">
        <v>0</v>
      </c>
      <c r="U195" s="54">
        <v>0</v>
      </c>
      <c r="V195" s="54">
        <v>0</v>
      </c>
      <c r="W195" s="54">
        <v>0</v>
      </c>
      <c r="X195" s="54">
        <v>0</v>
      </c>
      <c r="Y195" s="54">
        <v>0</v>
      </c>
      <c r="Z195" s="54">
        <v>0</v>
      </c>
      <c r="AA195" s="26"/>
    </row>
    <row r="196" spans="1:27" ht="15.75" customHeight="1" x14ac:dyDescent="0.35">
      <c r="A196" s="62" t="s">
        <v>265</v>
      </c>
      <c r="B196" s="65" t="s">
        <v>70</v>
      </c>
      <c r="C196" s="48" t="s">
        <v>25</v>
      </c>
      <c r="D196" s="88">
        <v>0</v>
      </c>
      <c r="E196" s="88">
        <v>0</v>
      </c>
      <c r="F196" s="88">
        <v>0</v>
      </c>
      <c r="G196" s="88">
        <v>0</v>
      </c>
      <c r="H196" s="88">
        <v>0</v>
      </c>
      <c r="I196" s="88">
        <v>0</v>
      </c>
      <c r="J196" s="88">
        <v>0</v>
      </c>
      <c r="K196" s="88">
        <v>0</v>
      </c>
      <c r="L196" s="88">
        <v>0</v>
      </c>
      <c r="M196" s="112"/>
      <c r="N196" s="40"/>
      <c r="O196" s="62" t="s">
        <v>265</v>
      </c>
      <c r="P196" s="75" t="s">
        <v>70</v>
      </c>
      <c r="Q196" s="65" t="s">
        <v>25</v>
      </c>
      <c r="R196" s="54">
        <v>0</v>
      </c>
      <c r="S196" s="54">
        <v>0</v>
      </c>
      <c r="T196" s="54">
        <v>0</v>
      </c>
      <c r="U196" s="54">
        <v>0</v>
      </c>
      <c r="V196" s="54">
        <v>0</v>
      </c>
      <c r="W196" s="54">
        <v>0</v>
      </c>
      <c r="X196" s="54">
        <v>0</v>
      </c>
      <c r="Y196" s="54">
        <v>0</v>
      </c>
      <c r="Z196" s="54">
        <v>0</v>
      </c>
      <c r="AA196" s="26"/>
    </row>
    <row r="197" spans="1:27" ht="15.75" customHeight="1" x14ac:dyDescent="0.35">
      <c r="A197" s="48" t="s">
        <v>265</v>
      </c>
      <c r="B197" s="48" t="s">
        <v>70</v>
      </c>
      <c r="C197" s="48" t="s">
        <v>14</v>
      </c>
      <c r="D197" s="88">
        <v>0</v>
      </c>
      <c r="E197" s="88">
        <v>0</v>
      </c>
      <c r="F197" s="88">
        <v>0</v>
      </c>
      <c r="G197" s="88">
        <v>0</v>
      </c>
      <c r="H197" s="88">
        <v>0</v>
      </c>
      <c r="I197" s="88">
        <v>0</v>
      </c>
      <c r="J197" s="88">
        <v>0</v>
      </c>
      <c r="K197" s="88">
        <v>0</v>
      </c>
      <c r="L197" s="88">
        <v>0</v>
      </c>
      <c r="M197" s="112"/>
      <c r="N197" s="40"/>
      <c r="O197" s="53" t="s">
        <v>265</v>
      </c>
      <c r="P197" s="76" t="s">
        <v>70</v>
      </c>
      <c r="Q197" s="48" t="s">
        <v>14</v>
      </c>
      <c r="R197" s="54">
        <v>0</v>
      </c>
      <c r="S197" s="54">
        <v>0</v>
      </c>
      <c r="T197" s="54">
        <v>0</v>
      </c>
      <c r="U197" s="54">
        <v>0</v>
      </c>
      <c r="V197" s="54">
        <v>0</v>
      </c>
      <c r="W197" s="54">
        <v>0</v>
      </c>
      <c r="X197" s="54">
        <v>0</v>
      </c>
      <c r="Y197" s="54">
        <v>0</v>
      </c>
      <c r="Z197" s="54">
        <v>0</v>
      </c>
      <c r="AA197" s="27"/>
    </row>
    <row r="198" spans="1:27" ht="15.75" customHeight="1" x14ac:dyDescent="0.35">
      <c r="A198" s="65" t="s">
        <v>299</v>
      </c>
      <c r="B198" s="65" t="s">
        <v>37</v>
      </c>
      <c r="C198" s="48" t="s">
        <v>7</v>
      </c>
      <c r="D198" s="88">
        <v>0</v>
      </c>
      <c r="E198" s="88">
        <v>0</v>
      </c>
      <c r="F198" s="88">
        <v>0</v>
      </c>
      <c r="G198" s="88">
        <v>0</v>
      </c>
      <c r="H198" s="88">
        <v>0</v>
      </c>
      <c r="I198" s="88">
        <v>0</v>
      </c>
      <c r="J198" s="88">
        <v>0</v>
      </c>
      <c r="K198" s="88">
        <v>0</v>
      </c>
      <c r="L198" s="88">
        <v>0</v>
      </c>
      <c r="M198" s="112"/>
      <c r="N198" s="40"/>
      <c r="O198" s="62" t="s">
        <v>299</v>
      </c>
      <c r="P198" s="75" t="s">
        <v>37</v>
      </c>
      <c r="Q198" s="65" t="s">
        <v>7</v>
      </c>
      <c r="R198" s="54">
        <v>0</v>
      </c>
      <c r="S198" s="54">
        <v>0</v>
      </c>
      <c r="T198" s="54">
        <v>0</v>
      </c>
      <c r="U198" s="54">
        <v>0</v>
      </c>
      <c r="V198" s="54">
        <v>0</v>
      </c>
      <c r="W198" s="54">
        <v>0</v>
      </c>
      <c r="X198" s="54">
        <v>0</v>
      </c>
      <c r="Y198" s="54">
        <v>0</v>
      </c>
      <c r="Z198" s="54">
        <v>0</v>
      </c>
      <c r="AA198" s="27"/>
    </row>
    <row r="199" spans="1:27" ht="15.75" customHeight="1" x14ac:dyDescent="0.35">
      <c r="A199" s="65" t="s">
        <v>299</v>
      </c>
      <c r="B199" s="65" t="s">
        <v>37</v>
      </c>
      <c r="C199" s="48" t="s">
        <v>22</v>
      </c>
      <c r="D199" s="88">
        <v>48.246000000000002</v>
      </c>
      <c r="E199" s="88">
        <v>44.314</v>
      </c>
      <c r="F199" s="88">
        <v>31.486999999999998</v>
      </c>
      <c r="G199" s="88">
        <v>14.936</v>
      </c>
      <c r="H199" s="88">
        <v>12.467000000000001</v>
      </c>
      <c r="I199" s="88">
        <v>3.3029999999999999</v>
      </c>
      <c r="J199" s="88">
        <v>3.3959999999999999</v>
      </c>
      <c r="K199" s="88">
        <v>2.4020000000000001</v>
      </c>
      <c r="L199" s="88">
        <v>160.55099999999999</v>
      </c>
      <c r="M199" s="112"/>
      <c r="N199" s="40"/>
      <c r="O199" s="62" t="s">
        <v>299</v>
      </c>
      <c r="P199" s="75" t="s">
        <v>37</v>
      </c>
      <c r="Q199" s="65" t="s">
        <v>22</v>
      </c>
      <c r="R199" s="54">
        <v>5.9553971048568846</v>
      </c>
      <c r="S199" s="54">
        <v>6.7489154888478566</v>
      </c>
      <c r="T199" s="54">
        <v>5.9849701920467009</v>
      </c>
      <c r="U199" s="54">
        <v>5.4056890751588389</v>
      </c>
      <c r="V199" s="54">
        <v>6.9041214841839862</v>
      </c>
      <c r="W199" s="54">
        <v>5.8087185295131443</v>
      </c>
      <c r="X199" s="54">
        <v>7.5021538869375046</v>
      </c>
      <c r="Y199" s="54">
        <v>9.6806045340050382</v>
      </c>
      <c r="Z199" s="54">
        <v>6.2309980968310086</v>
      </c>
      <c r="AA199" s="27"/>
    </row>
    <row r="200" spans="1:27" ht="15.75" customHeight="1" x14ac:dyDescent="0.35">
      <c r="A200" s="65" t="s">
        <v>299</v>
      </c>
      <c r="B200" s="65" t="s">
        <v>37</v>
      </c>
      <c r="C200" s="48" t="s">
        <v>25</v>
      </c>
      <c r="D200" s="88">
        <v>140.822</v>
      </c>
      <c r="E200" s="88">
        <v>128.54599999999999</v>
      </c>
      <c r="F200" s="88">
        <v>85.921000000000006</v>
      </c>
      <c r="G200" s="88">
        <v>46.838999999999999</v>
      </c>
      <c r="H200" s="88">
        <v>28.963999999999999</v>
      </c>
      <c r="I200" s="88">
        <v>9.843</v>
      </c>
      <c r="J200" s="88">
        <v>9.6539999999999999</v>
      </c>
      <c r="K200" s="88">
        <v>4.6719999999999997</v>
      </c>
      <c r="L200" s="88">
        <v>455.26100000000002</v>
      </c>
      <c r="M200" s="112"/>
      <c r="N200" s="40"/>
      <c r="O200" s="62" t="s">
        <v>299</v>
      </c>
      <c r="P200" s="75" t="s">
        <v>37</v>
      </c>
      <c r="Q200" s="65" t="s">
        <v>25</v>
      </c>
      <c r="R200" s="54">
        <v>17.072956939103076</v>
      </c>
      <c r="S200" s="54">
        <v>19.136233080170435</v>
      </c>
      <c r="T200" s="54">
        <v>15.951046895940497</v>
      </c>
      <c r="U200" s="54">
        <v>16.522357512788872</v>
      </c>
      <c r="V200" s="54">
        <v>15.776045944656383</v>
      </c>
      <c r="W200" s="54">
        <v>17.188599608484807</v>
      </c>
      <c r="X200" s="54">
        <v>20.932713490260024</v>
      </c>
      <c r="Y200" s="54">
        <v>18.589845615151994</v>
      </c>
      <c r="Z200" s="54">
        <v>17.304909393455628</v>
      </c>
      <c r="AA200" s="27"/>
    </row>
    <row r="201" spans="1:27" ht="15.75" customHeight="1" x14ac:dyDescent="0.35">
      <c r="A201" s="48" t="s">
        <v>299</v>
      </c>
      <c r="B201" s="48" t="s">
        <v>37</v>
      </c>
      <c r="C201" s="48" t="s">
        <v>14</v>
      </c>
      <c r="D201" s="88">
        <v>140.822</v>
      </c>
      <c r="E201" s="88">
        <v>128.54599999999999</v>
      </c>
      <c r="F201" s="88">
        <v>94.94</v>
      </c>
      <c r="G201" s="88">
        <v>48.133000000000003</v>
      </c>
      <c r="H201" s="88">
        <v>29.952999999999999</v>
      </c>
      <c r="I201" s="88">
        <v>10.023</v>
      </c>
      <c r="J201" s="88">
        <v>13.054</v>
      </c>
      <c r="K201" s="88">
        <v>8.282</v>
      </c>
      <c r="L201" s="88">
        <v>473.75299999999993</v>
      </c>
      <c r="M201" s="112"/>
      <c r="N201" s="40"/>
      <c r="O201" s="53" t="s">
        <v>299</v>
      </c>
      <c r="P201" s="76" t="s">
        <v>37</v>
      </c>
      <c r="Q201" s="48" t="s">
        <v>14</v>
      </c>
      <c r="R201" s="54">
        <v>16.717227985348593</v>
      </c>
      <c r="S201" s="54">
        <v>18.625209567294881</v>
      </c>
      <c r="T201" s="54">
        <v>17.176345563323164</v>
      </c>
      <c r="U201" s="54">
        <v>16.435082907827912</v>
      </c>
      <c r="V201" s="54">
        <v>16.048663031120036</v>
      </c>
      <c r="W201" s="54">
        <v>17.444926560044276</v>
      </c>
      <c r="X201" s="54">
        <v>27.774408990619168</v>
      </c>
      <c r="Y201" s="54">
        <v>32.62389556571852</v>
      </c>
      <c r="Z201" s="54">
        <v>17.58135523464605</v>
      </c>
      <c r="AA201" s="27"/>
    </row>
    <row r="202" spans="1:27" ht="15.75" customHeight="1" x14ac:dyDescent="0.35">
      <c r="A202" s="65" t="s">
        <v>334</v>
      </c>
      <c r="B202" s="65" t="s">
        <v>118</v>
      </c>
      <c r="C202" s="48" t="s">
        <v>7</v>
      </c>
      <c r="D202" s="88">
        <v>0</v>
      </c>
      <c r="E202" s="88">
        <v>0</v>
      </c>
      <c r="F202" s="88">
        <v>0</v>
      </c>
      <c r="G202" s="88">
        <v>0</v>
      </c>
      <c r="H202" s="88">
        <v>0</v>
      </c>
      <c r="I202" s="88">
        <v>0</v>
      </c>
      <c r="J202" s="88">
        <v>0</v>
      </c>
      <c r="K202" s="88">
        <v>0</v>
      </c>
      <c r="L202" s="88">
        <v>0</v>
      </c>
      <c r="M202" s="112"/>
      <c r="N202" s="40"/>
      <c r="O202" s="62" t="s">
        <v>334</v>
      </c>
      <c r="P202" s="75" t="s">
        <v>118</v>
      </c>
      <c r="Q202" s="65" t="s">
        <v>7</v>
      </c>
      <c r="R202" s="54">
        <v>0</v>
      </c>
      <c r="S202" s="54">
        <v>0</v>
      </c>
      <c r="T202" s="54">
        <v>0</v>
      </c>
      <c r="U202" s="54">
        <v>0</v>
      </c>
      <c r="V202" s="54">
        <v>0</v>
      </c>
      <c r="W202" s="54">
        <v>0</v>
      </c>
      <c r="X202" s="54">
        <v>0</v>
      </c>
      <c r="Y202" s="54">
        <v>0</v>
      </c>
      <c r="Z202" s="54">
        <v>0</v>
      </c>
      <c r="AA202" s="27"/>
    </row>
    <row r="203" spans="1:27" ht="15.75" customHeight="1" x14ac:dyDescent="0.35">
      <c r="A203" s="65" t="s">
        <v>334</v>
      </c>
      <c r="B203" s="65" t="s">
        <v>118</v>
      </c>
      <c r="C203" s="48" t="s">
        <v>22</v>
      </c>
      <c r="D203" s="88">
        <v>0</v>
      </c>
      <c r="E203" s="88">
        <v>0</v>
      </c>
      <c r="F203" s="88">
        <v>0</v>
      </c>
      <c r="G203" s="88">
        <v>0</v>
      </c>
      <c r="H203" s="88">
        <v>0</v>
      </c>
      <c r="I203" s="88">
        <v>0</v>
      </c>
      <c r="J203" s="88">
        <v>0</v>
      </c>
      <c r="K203" s="88">
        <v>0</v>
      </c>
      <c r="L203" s="88">
        <v>0</v>
      </c>
      <c r="M203" s="112"/>
      <c r="N203" s="40"/>
      <c r="O203" s="62" t="s">
        <v>334</v>
      </c>
      <c r="P203" s="75" t="s">
        <v>118</v>
      </c>
      <c r="Q203" s="65" t="s">
        <v>22</v>
      </c>
      <c r="R203" s="54">
        <v>0</v>
      </c>
      <c r="S203" s="54">
        <v>0</v>
      </c>
      <c r="T203" s="54">
        <v>0</v>
      </c>
      <c r="U203" s="54">
        <v>0</v>
      </c>
      <c r="V203" s="54">
        <v>0</v>
      </c>
      <c r="W203" s="54">
        <v>0</v>
      </c>
      <c r="X203" s="54">
        <v>0</v>
      </c>
      <c r="Y203" s="54">
        <v>0</v>
      </c>
      <c r="Z203" s="54">
        <v>0</v>
      </c>
      <c r="AA203" s="27"/>
    </row>
    <row r="204" spans="1:27" ht="15.75" customHeight="1" x14ac:dyDescent="0.35">
      <c r="A204" s="65" t="s">
        <v>334</v>
      </c>
      <c r="B204" s="65" t="s">
        <v>118</v>
      </c>
      <c r="C204" s="48" t="s">
        <v>25</v>
      </c>
      <c r="D204" s="88">
        <v>62.2</v>
      </c>
      <c r="E204" s="88">
        <v>45.6</v>
      </c>
      <c r="F204" s="88">
        <v>35.799999999999997</v>
      </c>
      <c r="G204" s="88">
        <v>22.3</v>
      </c>
      <c r="H204" s="88">
        <v>14.2</v>
      </c>
      <c r="I204" s="88">
        <v>5.2</v>
      </c>
      <c r="J204" s="88">
        <v>2.7</v>
      </c>
      <c r="K204" s="88">
        <v>4</v>
      </c>
      <c r="L204" s="88">
        <v>192</v>
      </c>
      <c r="M204" s="112"/>
      <c r="N204" s="40"/>
      <c r="O204" s="62" t="s">
        <v>334</v>
      </c>
      <c r="P204" s="75" t="s">
        <v>118</v>
      </c>
      <c r="Q204" s="65" t="s">
        <v>25</v>
      </c>
      <c r="R204" s="54">
        <v>7.5409944583389761</v>
      </c>
      <c r="S204" s="54">
        <v>6.7883265792461209</v>
      </c>
      <c r="T204" s="54">
        <v>6.6461921867141873</v>
      </c>
      <c r="U204" s="54">
        <v>7.8662775152157796</v>
      </c>
      <c r="V204" s="54">
        <v>7.7344238507844443</v>
      </c>
      <c r="W204" s="54">
        <v>9.0806378100295646</v>
      </c>
      <c r="X204" s="54">
        <v>5.8543946989540148</v>
      </c>
      <c r="Y204" s="54">
        <v>15.915963711602737</v>
      </c>
      <c r="Z204" s="54">
        <v>7.2981050508246499</v>
      </c>
      <c r="AA204" s="27"/>
    </row>
    <row r="205" spans="1:27" ht="15.75" customHeight="1" x14ac:dyDescent="0.35">
      <c r="A205" s="48" t="s">
        <v>334</v>
      </c>
      <c r="B205" s="48" t="s">
        <v>118</v>
      </c>
      <c r="C205" s="48" t="s">
        <v>14</v>
      </c>
      <c r="D205" s="88">
        <v>2.3650000000000002</v>
      </c>
      <c r="E205" s="88">
        <v>2.0649999999999999</v>
      </c>
      <c r="F205" s="88">
        <v>0.42699999999999999</v>
      </c>
      <c r="G205" s="88">
        <v>0.42</v>
      </c>
      <c r="H205" s="88">
        <v>0.30599999999999999</v>
      </c>
      <c r="I205" s="88">
        <v>0.02</v>
      </c>
      <c r="J205" s="88">
        <v>0.113</v>
      </c>
      <c r="K205" s="88">
        <v>3.3000000000000002E-2</v>
      </c>
      <c r="L205" s="88">
        <v>5.7489999999999997</v>
      </c>
      <c r="M205" s="112"/>
      <c r="N205" s="40"/>
      <c r="O205" s="53" t="s">
        <v>334</v>
      </c>
      <c r="P205" s="76" t="s">
        <v>118</v>
      </c>
      <c r="Q205" s="48" t="s">
        <v>14</v>
      </c>
      <c r="R205" s="54">
        <v>0.28075332110997875</v>
      </c>
      <c r="S205" s="54">
        <v>0.29920073558464616</v>
      </c>
      <c r="T205" s="54">
        <v>7.7251943917621566E-2</v>
      </c>
      <c r="U205" s="54">
        <v>0.14340961131215016</v>
      </c>
      <c r="V205" s="54">
        <v>0.16395322296673892</v>
      </c>
      <c r="W205" s="54">
        <v>3.4809790601704638E-2</v>
      </c>
      <c r="X205" s="54">
        <v>0.2404250203722971</v>
      </c>
      <c r="Y205" s="54">
        <v>0.12999137329977195</v>
      </c>
      <c r="Z205" s="54">
        <v>0.21335001835129311</v>
      </c>
      <c r="AA205" s="27"/>
    </row>
    <row r="206" spans="1:27" ht="15.75" customHeight="1" x14ac:dyDescent="0.35">
      <c r="A206" s="65" t="s">
        <v>335</v>
      </c>
      <c r="B206" s="65" t="s">
        <v>129</v>
      </c>
      <c r="C206" s="48" t="s">
        <v>7</v>
      </c>
      <c r="D206" s="88">
        <v>0</v>
      </c>
      <c r="E206" s="88">
        <v>0</v>
      </c>
      <c r="F206" s="88">
        <v>0</v>
      </c>
      <c r="G206" s="88">
        <v>0</v>
      </c>
      <c r="H206" s="88">
        <v>0</v>
      </c>
      <c r="I206" s="88">
        <v>0</v>
      </c>
      <c r="J206" s="88">
        <v>0</v>
      </c>
      <c r="K206" s="88">
        <v>0</v>
      </c>
      <c r="L206" s="88">
        <v>0</v>
      </c>
      <c r="M206" s="112"/>
      <c r="N206" s="40"/>
      <c r="O206" s="62" t="s">
        <v>335</v>
      </c>
      <c r="P206" s="75" t="s">
        <v>129</v>
      </c>
      <c r="Q206" s="65" t="s">
        <v>7</v>
      </c>
      <c r="R206" s="54">
        <v>0</v>
      </c>
      <c r="S206" s="54">
        <v>0</v>
      </c>
      <c r="T206" s="54">
        <v>0</v>
      </c>
      <c r="U206" s="54">
        <v>0</v>
      </c>
      <c r="V206" s="54">
        <v>0</v>
      </c>
      <c r="W206" s="54">
        <v>0</v>
      </c>
      <c r="X206" s="54">
        <v>0</v>
      </c>
      <c r="Y206" s="54">
        <v>0</v>
      </c>
      <c r="Z206" s="54">
        <v>0</v>
      </c>
      <c r="AA206" s="27"/>
    </row>
    <row r="207" spans="1:27" ht="15.75" customHeight="1" x14ac:dyDescent="0.35">
      <c r="A207" s="65" t="s">
        <v>335</v>
      </c>
      <c r="B207" s="65" t="s">
        <v>129</v>
      </c>
      <c r="C207" s="48" t="s">
        <v>22</v>
      </c>
      <c r="D207" s="88">
        <v>0</v>
      </c>
      <c r="E207" s="88">
        <v>0</v>
      </c>
      <c r="F207" s="88">
        <v>0</v>
      </c>
      <c r="G207" s="88">
        <v>0</v>
      </c>
      <c r="H207" s="88">
        <v>0</v>
      </c>
      <c r="I207" s="88">
        <v>0</v>
      </c>
      <c r="J207" s="88">
        <v>0</v>
      </c>
      <c r="K207" s="88">
        <v>0</v>
      </c>
      <c r="L207" s="88">
        <v>0</v>
      </c>
      <c r="M207" s="112"/>
      <c r="N207" s="40"/>
      <c r="O207" s="62" t="s">
        <v>335</v>
      </c>
      <c r="P207" s="75" t="s">
        <v>129</v>
      </c>
      <c r="Q207" s="65" t="s">
        <v>22</v>
      </c>
      <c r="R207" s="54">
        <v>0</v>
      </c>
      <c r="S207" s="54">
        <v>0</v>
      </c>
      <c r="T207" s="54">
        <v>0</v>
      </c>
      <c r="U207" s="54">
        <v>0</v>
      </c>
      <c r="V207" s="54">
        <v>0</v>
      </c>
      <c r="W207" s="54">
        <v>0</v>
      </c>
      <c r="X207" s="54">
        <v>0</v>
      </c>
      <c r="Y207" s="54">
        <v>0</v>
      </c>
      <c r="Z207" s="54">
        <v>0</v>
      </c>
      <c r="AA207" s="27"/>
    </row>
    <row r="208" spans="1:27" ht="15.75" customHeight="1" x14ac:dyDescent="0.35">
      <c r="A208" s="65" t="s">
        <v>335</v>
      </c>
      <c r="B208" s="65" t="s">
        <v>129</v>
      </c>
      <c r="C208" s="48" t="s">
        <v>25</v>
      </c>
      <c r="D208" s="88">
        <v>0.8</v>
      </c>
      <c r="E208" s="88">
        <v>0.25</v>
      </c>
      <c r="F208" s="88">
        <v>0.94299999999999995</v>
      </c>
      <c r="G208" s="88">
        <v>0.9</v>
      </c>
      <c r="H208" s="88">
        <v>0.8</v>
      </c>
      <c r="I208" s="88">
        <v>0</v>
      </c>
      <c r="J208" s="88">
        <v>0.15</v>
      </c>
      <c r="K208" s="88">
        <v>0.157</v>
      </c>
      <c r="L208" s="88">
        <v>3.9999999999999996</v>
      </c>
      <c r="M208" s="112"/>
      <c r="N208" s="40"/>
      <c r="O208" s="62" t="s">
        <v>335</v>
      </c>
      <c r="P208" s="75" t="s">
        <v>129</v>
      </c>
      <c r="Q208" s="65" t="s">
        <v>25</v>
      </c>
      <c r="R208" s="54">
        <v>9.699028242236625E-2</v>
      </c>
      <c r="S208" s="54">
        <v>3.7216702737094959E-2</v>
      </c>
      <c r="T208" s="54">
        <v>0.17506590033719213</v>
      </c>
      <c r="U208" s="54">
        <v>0.317473083573731</v>
      </c>
      <c r="V208" s="54">
        <v>0.43574218877658843</v>
      </c>
      <c r="W208" s="54">
        <v>0</v>
      </c>
      <c r="X208" s="54">
        <v>0.32524414994188972</v>
      </c>
      <c r="Y208" s="54">
        <v>0.62470157568040741</v>
      </c>
      <c r="Z208" s="54">
        <v>0.1520438552255135</v>
      </c>
      <c r="AA208" s="27"/>
    </row>
    <row r="209" spans="1:27" ht="15.75" customHeight="1" x14ac:dyDescent="0.35">
      <c r="A209" s="48" t="s">
        <v>335</v>
      </c>
      <c r="B209" s="48" t="s">
        <v>129</v>
      </c>
      <c r="C209" s="48" t="s">
        <v>14</v>
      </c>
      <c r="D209" s="88">
        <v>0</v>
      </c>
      <c r="E209" s="88">
        <v>0</v>
      </c>
      <c r="F209" s="88">
        <v>4</v>
      </c>
      <c r="G209" s="88">
        <v>2.306</v>
      </c>
      <c r="H209" s="88">
        <v>0</v>
      </c>
      <c r="I209" s="88">
        <v>0</v>
      </c>
      <c r="J209" s="88">
        <v>0</v>
      </c>
      <c r="K209" s="88">
        <v>0</v>
      </c>
      <c r="L209" s="88">
        <v>6.306</v>
      </c>
      <c r="M209" s="112"/>
      <c r="N209" s="40"/>
      <c r="O209" s="53" t="s">
        <v>335</v>
      </c>
      <c r="P209" s="76" t="s">
        <v>129</v>
      </c>
      <c r="Q209" s="48" t="s">
        <v>14</v>
      </c>
      <c r="R209" s="54">
        <v>0</v>
      </c>
      <c r="S209" s="54">
        <v>0</v>
      </c>
      <c r="T209" s="54">
        <v>0.72367160578568213</v>
      </c>
      <c r="U209" s="54">
        <v>0.78738705639480522</v>
      </c>
      <c r="V209" s="54">
        <v>0</v>
      </c>
      <c r="W209" s="54">
        <v>0</v>
      </c>
      <c r="X209" s="54">
        <v>0</v>
      </c>
      <c r="Y209" s="54">
        <v>0</v>
      </c>
      <c r="Z209" s="54">
        <v>0.23402073677565741</v>
      </c>
      <c r="AA209" s="27"/>
    </row>
    <row r="210" spans="1:27" ht="15.75" customHeight="1" x14ac:dyDescent="0.35">
      <c r="A210" s="65" t="s">
        <v>148</v>
      </c>
      <c r="B210" s="65" t="s">
        <v>149</v>
      </c>
      <c r="C210" s="48" t="s">
        <v>7</v>
      </c>
      <c r="D210" s="88">
        <v>0</v>
      </c>
      <c r="E210" s="88">
        <v>0</v>
      </c>
      <c r="F210" s="88">
        <v>0</v>
      </c>
      <c r="G210" s="88">
        <v>0</v>
      </c>
      <c r="H210" s="88">
        <v>0</v>
      </c>
      <c r="I210" s="88">
        <v>0</v>
      </c>
      <c r="J210" s="88">
        <v>0</v>
      </c>
      <c r="K210" s="88">
        <v>0</v>
      </c>
      <c r="L210" s="88">
        <v>0</v>
      </c>
      <c r="M210" s="112"/>
      <c r="N210" s="40"/>
      <c r="O210" s="62" t="s">
        <v>148</v>
      </c>
      <c r="P210" s="75" t="s">
        <v>149</v>
      </c>
      <c r="Q210" s="65" t="s">
        <v>7</v>
      </c>
      <c r="R210" s="54">
        <v>0</v>
      </c>
      <c r="S210" s="54">
        <v>0</v>
      </c>
      <c r="T210" s="54">
        <v>0</v>
      </c>
      <c r="U210" s="54">
        <v>0</v>
      </c>
      <c r="V210" s="54">
        <v>0</v>
      </c>
      <c r="W210" s="54">
        <v>0</v>
      </c>
      <c r="X210" s="54">
        <v>0</v>
      </c>
      <c r="Y210" s="54">
        <v>0</v>
      </c>
      <c r="Z210" s="54">
        <v>0</v>
      </c>
      <c r="AA210" s="27"/>
    </row>
    <row r="211" spans="1:27" ht="15.75" customHeight="1" x14ac:dyDescent="0.35">
      <c r="A211" s="65" t="s">
        <v>148</v>
      </c>
      <c r="B211" s="65" t="s">
        <v>149</v>
      </c>
      <c r="C211" s="48" t="s">
        <v>22</v>
      </c>
      <c r="D211" s="88">
        <v>0</v>
      </c>
      <c r="E211" s="88">
        <v>0</v>
      </c>
      <c r="F211" s="88">
        <v>0</v>
      </c>
      <c r="G211" s="88">
        <v>0</v>
      </c>
      <c r="H211" s="88">
        <v>0</v>
      </c>
      <c r="I211" s="88">
        <v>0</v>
      </c>
      <c r="J211" s="88">
        <v>0</v>
      </c>
      <c r="K211" s="88">
        <v>0</v>
      </c>
      <c r="L211" s="88">
        <v>0</v>
      </c>
      <c r="M211" s="112"/>
      <c r="N211" s="40"/>
      <c r="O211" s="62" t="s">
        <v>148</v>
      </c>
      <c r="P211" s="75" t="s">
        <v>149</v>
      </c>
      <c r="Q211" s="65" t="s">
        <v>22</v>
      </c>
      <c r="R211" s="54">
        <v>0</v>
      </c>
      <c r="S211" s="54">
        <v>0</v>
      </c>
      <c r="T211" s="54">
        <v>0</v>
      </c>
      <c r="U211" s="54">
        <v>0</v>
      </c>
      <c r="V211" s="54">
        <v>0</v>
      </c>
      <c r="W211" s="54">
        <v>0</v>
      </c>
      <c r="X211" s="54">
        <v>0</v>
      </c>
      <c r="Y211" s="54">
        <v>0</v>
      </c>
      <c r="Z211" s="54">
        <v>0</v>
      </c>
      <c r="AA211" s="27"/>
    </row>
    <row r="212" spans="1:27" ht="15.75" customHeight="1" x14ac:dyDescent="0.35">
      <c r="A212" s="65" t="s">
        <v>148</v>
      </c>
      <c r="B212" s="65" t="s">
        <v>149</v>
      </c>
      <c r="C212" s="48" t="s">
        <v>25</v>
      </c>
      <c r="D212" s="88">
        <v>0</v>
      </c>
      <c r="E212" s="88">
        <v>0</v>
      </c>
      <c r="F212" s="88">
        <v>0</v>
      </c>
      <c r="G212" s="88">
        <v>0</v>
      </c>
      <c r="H212" s="88">
        <v>0</v>
      </c>
      <c r="I212" s="88">
        <v>0</v>
      </c>
      <c r="J212" s="88">
        <v>0</v>
      </c>
      <c r="K212" s="88">
        <v>0</v>
      </c>
      <c r="L212" s="88">
        <v>0</v>
      </c>
      <c r="M212" s="112"/>
      <c r="N212" s="40"/>
      <c r="O212" s="62" t="s">
        <v>148</v>
      </c>
      <c r="P212" s="75" t="s">
        <v>149</v>
      </c>
      <c r="Q212" s="65" t="s">
        <v>25</v>
      </c>
      <c r="R212" s="54">
        <v>0</v>
      </c>
      <c r="S212" s="54">
        <v>0</v>
      </c>
      <c r="T212" s="54">
        <v>0</v>
      </c>
      <c r="U212" s="54">
        <v>0</v>
      </c>
      <c r="V212" s="54">
        <v>0</v>
      </c>
      <c r="W212" s="54">
        <v>0</v>
      </c>
      <c r="X212" s="54">
        <v>0</v>
      </c>
      <c r="Y212" s="54">
        <v>0</v>
      </c>
      <c r="Z212" s="54">
        <v>0</v>
      </c>
      <c r="AA212" s="27"/>
    </row>
    <row r="213" spans="1:27" ht="15.75" customHeight="1" x14ac:dyDescent="0.35">
      <c r="A213" s="48" t="s">
        <v>148</v>
      </c>
      <c r="B213" s="48" t="s">
        <v>149</v>
      </c>
      <c r="C213" s="48" t="s">
        <v>14</v>
      </c>
      <c r="D213" s="88">
        <v>4.6360000000000001</v>
      </c>
      <c r="E213" s="88">
        <v>3.2869999999999999</v>
      </c>
      <c r="F213" s="88">
        <v>2.62</v>
      </c>
      <c r="G213" s="88">
        <v>1.6950000000000001</v>
      </c>
      <c r="H213" s="88">
        <v>1.0740000000000001</v>
      </c>
      <c r="I213" s="88">
        <v>0</v>
      </c>
      <c r="J213" s="88">
        <v>0.189</v>
      </c>
      <c r="K213" s="88">
        <v>0.317</v>
      </c>
      <c r="L213" s="88">
        <v>13.818</v>
      </c>
      <c r="M213" s="112"/>
      <c r="N213" s="40"/>
      <c r="O213" s="53" t="s">
        <v>148</v>
      </c>
      <c r="P213" s="76" t="s">
        <v>149</v>
      </c>
      <c r="Q213" s="48" t="s">
        <v>14</v>
      </c>
      <c r="R213" s="54">
        <v>0.57274872441100533</v>
      </c>
      <c r="S213" s="54">
        <v>0.50051810552298204</v>
      </c>
      <c r="T213" s="54">
        <v>0.50536916156362754</v>
      </c>
      <c r="U213" s="54">
        <v>0.62129172230495933</v>
      </c>
      <c r="V213" s="54">
        <v>0.59849073342420289</v>
      </c>
      <c r="W213" s="54">
        <v>0</v>
      </c>
      <c r="X213" s="54">
        <v>0.42220484753713838</v>
      </c>
      <c r="Y213" s="54">
        <v>1.2791593864877189</v>
      </c>
      <c r="Z213" s="54">
        <v>0.53922061197910309</v>
      </c>
      <c r="AA213" s="27"/>
    </row>
    <row r="214" spans="1:27" ht="15.75" customHeight="1" x14ac:dyDescent="0.35">
      <c r="A214" s="65" t="s">
        <v>310</v>
      </c>
      <c r="B214" s="65" t="s">
        <v>311</v>
      </c>
      <c r="C214" s="48" t="s">
        <v>7</v>
      </c>
      <c r="D214" s="88">
        <v>0</v>
      </c>
      <c r="E214" s="88">
        <v>0</v>
      </c>
      <c r="F214" s="88">
        <v>0</v>
      </c>
      <c r="G214" s="88">
        <v>0</v>
      </c>
      <c r="H214" s="88">
        <v>0</v>
      </c>
      <c r="I214" s="88">
        <v>0</v>
      </c>
      <c r="J214" s="88">
        <v>0</v>
      </c>
      <c r="K214" s="88">
        <v>0</v>
      </c>
      <c r="L214" s="88">
        <v>0</v>
      </c>
      <c r="M214" s="112"/>
      <c r="N214" s="40"/>
      <c r="O214" s="62" t="s">
        <v>310</v>
      </c>
      <c r="P214" s="75" t="s">
        <v>311</v>
      </c>
      <c r="Q214" s="65" t="s">
        <v>7</v>
      </c>
      <c r="R214" s="54">
        <v>0</v>
      </c>
      <c r="S214" s="54">
        <v>0</v>
      </c>
      <c r="T214" s="54">
        <v>0</v>
      </c>
      <c r="U214" s="54">
        <v>0</v>
      </c>
      <c r="V214" s="54">
        <v>0</v>
      </c>
      <c r="W214" s="54">
        <v>0</v>
      </c>
      <c r="X214" s="54">
        <v>0</v>
      </c>
      <c r="Y214" s="54">
        <v>0</v>
      </c>
      <c r="Z214" s="54">
        <v>0</v>
      </c>
      <c r="AA214" s="27"/>
    </row>
    <row r="215" spans="1:27" ht="15.75" customHeight="1" x14ac:dyDescent="0.35">
      <c r="A215" s="65" t="s">
        <v>310</v>
      </c>
      <c r="B215" s="65" t="s">
        <v>311</v>
      </c>
      <c r="C215" s="48" t="s">
        <v>22</v>
      </c>
      <c r="D215" s="88">
        <v>0</v>
      </c>
      <c r="E215" s="88">
        <v>0</v>
      </c>
      <c r="F215" s="88">
        <v>0</v>
      </c>
      <c r="G215" s="88">
        <v>0</v>
      </c>
      <c r="H215" s="88">
        <v>0</v>
      </c>
      <c r="I215" s="88">
        <v>0</v>
      </c>
      <c r="J215" s="88">
        <v>0</v>
      </c>
      <c r="K215" s="88">
        <v>0</v>
      </c>
      <c r="L215" s="88">
        <v>0</v>
      </c>
      <c r="M215" s="112"/>
      <c r="N215" s="40"/>
      <c r="O215" s="62" t="s">
        <v>310</v>
      </c>
      <c r="P215" s="75" t="s">
        <v>311</v>
      </c>
      <c r="Q215" s="65" t="s">
        <v>22</v>
      </c>
      <c r="R215" s="54">
        <v>0</v>
      </c>
      <c r="S215" s="54">
        <v>0</v>
      </c>
      <c r="T215" s="54">
        <v>0</v>
      </c>
      <c r="U215" s="54">
        <v>0</v>
      </c>
      <c r="V215" s="54">
        <v>0</v>
      </c>
      <c r="W215" s="54">
        <v>0</v>
      </c>
      <c r="X215" s="54">
        <v>0</v>
      </c>
      <c r="Y215" s="54">
        <v>0</v>
      </c>
      <c r="Z215" s="54">
        <v>0</v>
      </c>
      <c r="AA215" s="27"/>
    </row>
    <row r="216" spans="1:27" ht="15.75" customHeight="1" x14ac:dyDescent="0.35">
      <c r="A216" s="65" t="s">
        <v>310</v>
      </c>
      <c r="B216" s="65" t="s">
        <v>311</v>
      </c>
      <c r="C216" s="48" t="s">
        <v>25</v>
      </c>
      <c r="D216" s="88">
        <v>0</v>
      </c>
      <c r="E216" s="88">
        <v>0</v>
      </c>
      <c r="F216" s="88">
        <v>0</v>
      </c>
      <c r="G216" s="88">
        <v>0</v>
      </c>
      <c r="H216" s="88">
        <v>0</v>
      </c>
      <c r="I216" s="88">
        <v>0</v>
      </c>
      <c r="J216" s="88">
        <v>0</v>
      </c>
      <c r="K216" s="88">
        <v>0</v>
      </c>
      <c r="L216" s="88">
        <v>0</v>
      </c>
      <c r="M216" s="112"/>
      <c r="N216" s="40"/>
      <c r="O216" s="62" t="s">
        <v>310</v>
      </c>
      <c r="P216" s="75" t="s">
        <v>311</v>
      </c>
      <c r="Q216" s="65" t="s">
        <v>25</v>
      </c>
      <c r="R216" s="54">
        <v>0</v>
      </c>
      <c r="S216" s="54">
        <v>0</v>
      </c>
      <c r="T216" s="54">
        <v>0</v>
      </c>
      <c r="U216" s="54">
        <v>0</v>
      </c>
      <c r="V216" s="54">
        <v>0</v>
      </c>
      <c r="W216" s="54">
        <v>0</v>
      </c>
      <c r="X216" s="54">
        <v>0</v>
      </c>
      <c r="Y216" s="54">
        <v>0</v>
      </c>
      <c r="Z216" s="54">
        <v>0</v>
      </c>
      <c r="AA216" s="27"/>
    </row>
    <row r="217" spans="1:27" ht="15.75" customHeight="1" x14ac:dyDescent="0.35">
      <c r="A217" s="48" t="s">
        <v>310</v>
      </c>
      <c r="B217" s="48" t="s">
        <v>311</v>
      </c>
      <c r="C217" s="48" t="s">
        <v>14</v>
      </c>
      <c r="D217" s="88">
        <v>68.025000000000006</v>
      </c>
      <c r="E217" s="88">
        <v>48.191000000000003</v>
      </c>
      <c r="F217" s="88">
        <v>40.408000000000001</v>
      </c>
      <c r="G217" s="88">
        <v>24.994</v>
      </c>
      <c r="H217" s="88">
        <v>17.120999999999999</v>
      </c>
      <c r="I217" s="88">
        <v>6.4870000000000001</v>
      </c>
      <c r="J217" s="88">
        <v>2.456</v>
      </c>
      <c r="K217" s="88">
        <v>8.0869999999999997</v>
      </c>
      <c r="L217" s="88">
        <v>215.76900000000001</v>
      </c>
      <c r="M217" s="112"/>
      <c r="N217" s="40"/>
      <c r="O217" s="53" t="s">
        <v>310</v>
      </c>
      <c r="P217" s="76" t="s">
        <v>311</v>
      </c>
      <c r="Q217" s="48" t="s">
        <v>14</v>
      </c>
      <c r="R217" s="54">
        <v>8.4040621177865908</v>
      </c>
      <c r="S217" s="54">
        <v>7.3381405607721417</v>
      </c>
      <c r="T217" s="54">
        <v>7.7942584276576596</v>
      </c>
      <c r="U217" s="54">
        <v>9.1613954615281141</v>
      </c>
      <c r="V217" s="54">
        <v>9.5407447364578921</v>
      </c>
      <c r="W217" s="54">
        <v>11.545149239785649</v>
      </c>
      <c r="X217" s="54">
        <v>5.4864291299005918</v>
      </c>
      <c r="Y217" s="54">
        <v>32.632687566328649</v>
      </c>
      <c r="Z217" s="54">
        <v>8.4199661474974015</v>
      </c>
      <c r="AA217" s="27"/>
    </row>
    <row r="218" spans="1:27" ht="15.75" customHeight="1" x14ac:dyDescent="0.35">
      <c r="A218" s="65" t="s">
        <v>348</v>
      </c>
      <c r="B218" s="65" t="s">
        <v>349</v>
      </c>
      <c r="C218" s="48" t="s">
        <v>7</v>
      </c>
      <c r="D218" s="88">
        <v>0</v>
      </c>
      <c r="E218" s="88">
        <v>0</v>
      </c>
      <c r="F218" s="88">
        <v>0</v>
      </c>
      <c r="G218" s="88">
        <v>0</v>
      </c>
      <c r="H218" s="88">
        <v>0</v>
      </c>
      <c r="I218" s="88">
        <v>0</v>
      </c>
      <c r="J218" s="88">
        <v>0</v>
      </c>
      <c r="K218" s="88">
        <v>0</v>
      </c>
      <c r="L218" s="88">
        <v>0</v>
      </c>
      <c r="M218" s="112"/>
      <c r="N218" s="40"/>
      <c r="O218" s="62" t="s">
        <v>348</v>
      </c>
      <c r="P218" s="75" t="s">
        <v>349</v>
      </c>
      <c r="Q218" s="65" t="s">
        <v>7</v>
      </c>
      <c r="R218" s="54">
        <v>0</v>
      </c>
      <c r="S218" s="54">
        <v>0</v>
      </c>
      <c r="T218" s="54">
        <v>0</v>
      </c>
      <c r="U218" s="54">
        <v>0</v>
      </c>
      <c r="V218" s="54">
        <v>0</v>
      </c>
      <c r="W218" s="54">
        <v>0</v>
      </c>
      <c r="X218" s="54">
        <v>0</v>
      </c>
      <c r="Y218" s="54">
        <v>0</v>
      </c>
      <c r="Z218" s="54">
        <v>0</v>
      </c>
      <c r="AA218" s="27"/>
    </row>
    <row r="219" spans="1:27" ht="15.75" customHeight="1" x14ac:dyDescent="0.35">
      <c r="A219" s="65" t="s">
        <v>348</v>
      </c>
      <c r="B219" s="65" t="s">
        <v>349</v>
      </c>
      <c r="C219" s="48" t="s">
        <v>22</v>
      </c>
      <c r="D219" s="88">
        <v>0</v>
      </c>
      <c r="E219" s="88">
        <v>0</v>
      </c>
      <c r="F219" s="88">
        <v>0</v>
      </c>
      <c r="G219" s="88">
        <v>0</v>
      </c>
      <c r="H219" s="88">
        <v>0</v>
      </c>
      <c r="I219" s="88">
        <v>0</v>
      </c>
      <c r="J219" s="88">
        <v>0</v>
      </c>
      <c r="K219" s="88">
        <v>0</v>
      </c>
      <c r="L219" s="88">
        <v>0</v>
      </c>
      <c r="M219" s="112"/>
      <c r="N219" s="40"/>
      <c r="O219" s="62" t="s">
        <v>348</v>
      </c>
      <c r="P219" s="75" t="s">
        <v>349</v>
      </c>
      <c r="Q219" s="65" t="s">
        <v>22</v>
      </c>
      <c r="R219" s="54">
        <v>0</v>
      </c>
      <c r="S219" s="54">
        <v>0</v>
      </c>
      <c r="T219" s="54">
        <v>0</v>
      </c>
      <c r="U219" s="54">
        <v>0</v>
      </c>
      <c r="V219" s="54">
        <v>0</v>
      </c>
      <c r="W219" s="54">
        <v>0</v>
      </c>
      <c r="X219" s="54">
        <v>0</v>
      </c>
      <c r="Y219" s="54">
        <v>0</v>
      </c>
      <c r="Z219" s="54">
        <v>0</v>
      </c>
      <c r="AA219" s="27"/>
    </row>
    <row r="220" spans="1:27" ht="15.75" customHeight="1" x14ac:dyDescent="0.35">
      <c r="A220" s="65" t="s">
        <v>348</v>
      </c>
      <c r="B220" s="65" t="s">
        <v>349</v>
      </c>
      <c r="C220" s="48" t="s">
        <v>25</v>
      </c>
      <c r="D220" s="88">
        <v>0</v>
      </c>
      <c r="E220" s="88">
        <v>0</v>
      </c>
      <c r="F220" s="88">
        <v>0</v>
      </c>
      <c r="G220" s="88">
        <v>0</v>
      </c>
      <c r="H220" s="88">
        <v>0</v>
      </c>
      <c r="I220" s="88">
        <v>0</v>
      </c>
      <c r="J220" s="88">
        <v>0</v>
      </c>
      <c r="K220" s="88">
        <v>0</v>
      </c>
      <c r="L220" s="88">
        <v>0</v>
      </c>
      <c r="M220" s="112"/>
      <c r="N220" s="40"/>
      <c r="O220" s="62" t="s">
        <v>348</v>
      </c>
      <c r="P220" s="75" t="s">
        <v>349</v>
      </c>
      <c r="Q220" s="65" t="s">
        <v>25</v>
      </c>
      <c r="R220" s="54">
        <v>0</v>
      </c>
      <c r="S220" s="54">
        <v>0</v>
      </c>
      <c r="T220" s="54">
        <v>0</v>
      </c>
      <c r="U220" s="54">
        <v>0</v>
      </c>
      <c r="V220" s="54">
        <v>0</v>
      </c>
      <c r="W220" s="54">
        <v>0</v>
      </c>
      <c r="X220" s="54">
        <v>0</v>
      </c>
      <c r="Y220" s="54">
        <v>0</v>
      </c>
      <c r="Z220" s="54">
        <v>0</v>
      </c>
      <c r="AA220" s="27"/>
    </row>
    <row r="221" spans="1:27" ht="15.75" customHeight="1" x14ac:dyDescent="0.35">
      <c r="A221" s="48" t="s">
        <v>348</v>
      </c>
      <c r="B221" s="48" t="s">
        <v>349</v>
      </c>
      <c r="C221" s="48" t="s">
        <v>14</v>
      </c>
      <c r="D221" s="88">
        <v>0</v>
      </c>
      <c r="E221" s="88">
        <v>9.09</v>
      </c>
      <c r="F221" s="88">
        <v>0</v>
      </c>
      <c r="G221" s="88">
        <v>0</v>
      </c>
      <c r="H221" s="88">
        <v>0</v>
      </c>
      <c r="I221" s="88">
        <v>0</v>
      </c>
      <c r="J221" s="88">
        <v>0</v>
      </c>
      <c r="K221" s="88">
        <v>0</v>
      </c>
      <c r="L221" s="88">
        <v>9.09</v>
      </c>
      <c r="M221" s="112"/>
      <c r="N221" s="40"/>
      <c r="O221" s="53" t="s">
        <v>348</v>
      </c>
      <c r="P221" s="76" t="s">
        <v>349</v>
      </c>
      <c r="Q221" s="48" t="s">
        <v>14</v>
      </c>
      <c r="R221" s="54">
        <v>0</v>
      </c>
      <c r="S221" s="54">
        <v>1.3841525948292992</v>
      </c>
      <c r="T221" s="54">
        <v>0</v>
      </c>
      <c r="U221" s="54">
        <v>0</v>
      </c>
      <c r="V221" s="54">
        <v>0</v>
      </c>
      <c r="W221" s="54">
        <v>0</v>
      </c>
      <c r="X221" s="54">
        <v>0</v>
      </c>
      <c r="Y221" s="54">
        <v>0</v>
      </c>
      <c r="Z221" s="54">
        <v>0.35471959494066058</v>
      </c>
      <c r="AA221" s="27"/>
    </row>
    <row r="222" spans="1:27" ht="15.75" customHeight="1" x14ac:dyDescent="0.4">
      <c r="A222" s="124" t="s">
        <v>482</v>
      </c>
      <c r="B222" s="70"/>
      <c r="C222" s="70"/>
      <c r="D222" s="133"/>
      <c r="E222" s="133"/>
      <c r="F222" s="133"/>
      <c r="G222" s="133"/>
      <c r="H222" s="133"/>
      <c r="I222" s="133"/>
      <c r="J222" s="133"/>
      <c r="K222" s="133"/>
      <c r="L222" s="133"/>
      <c r="M222" s="134"/>
      <c r="N222" s="40"/>
      <c r="O222" s="132" t="s">
        <v>482</v>
      </c>
      <c r="P222" s="130"/>
      <c r="Q222" s="70"/>
      <c r="R222" s="131"/>
      <c r="S222" s="131"/>
      <c r="T222" s="131"/>
      <c r="U222" s="131"/>
      <c r="V222" s="131"/>
      <c r="W222" s="131"/>
      <c r="X222" s="131"/>
      <c r="Y222" s="131"/>
      <c r="Z222" s="131"/>
    </row>
    <row r="223" spans="1:27" ht="15.75" customHeight="1" x14ac:dyDescent="0.4">
      <c r="A223" s="147" t="s">
        <v>159</v>
      </c>
      <c r="B223" s="154" t="s">
        <v>46</v>
      </c>
      <c r="C223" s="148" t="s">
        <v>7</v>
      </c>
      <c r="D223" s="155">
        <v>0</v>
      </c>
      <c r="E223" s="155">
        <v>0</v>
      </c>
      <c r="F223" s="155">
        <v>0</v>
      </c>
      <c r="G223" s="155">
        <v>0</v>
      </c>
      <c r="H223" s="155">
        <v>0</v>
      </c>
      <c r="I223" s="155">
        <v>0</v>
      </c>
      <c r="J223" s="155">
        <v>0</v>
      </c>
      <c r="K223" s="155">
        <v>0</v>
      </c>
      <c r="L223" s="155">
        <v>0</v>
      </c>
      <c r="M223" s="156"/>
      <c r="N223" s="157"/>
      <c r="O223" s="147" t="s">
        <v>159</v>
      </c>
      <c r="P223" s="158" t="s">
        <v>46</v>
      </c>
      <c r="Q223" s="154" t="s">
        <v>7</v>
      </c>
      <c r="R223" s="142">
        <v>0</v>
      </c>
      <c r="S223" s="142">
        <v>0</v>
      </c>
      <c r="T223" s="142">
        <v>0</v>
      </c>
      <c r="U223" s="142">
        <v>0</v>
      </c>
      <c r="V223" s="142">
        <v>0</v>
      </c>
      <c r="W223" s="142">
        <v>0</v>
      </c>
      <c r="X223" s="142">
        <v>0</v>
      </c>
      <c r="Y223" s="142">
        <v>0</v>
      </c>
      <c r="Z223" s="142">
        <v>0</v>
      </c>
    </row>
    <row r="224" spans="1:27" ht="15.75" customHeight="1" x14ac:dyDescent="0.4">
      <c r="A224" s="147" t="s">
        <v>159</v>
      </c>
      <c r="B224" s="154" t="s">
        <v>46</v>
      </c>
      <c r="C224" s="148" t="s">
        <v>22</v>
      </c>
      <c r="D224" s="155">
        <v>0</v>
      </c>
      <c r="E224" s="155">
        <v>0</v>
      </c>
      <c r="F224" s="155">
        <v>0</v>
      </c>
      <c r="G224" s="155">
        <v>0</v>
      </c>
      <c r="H224" s="155">
        <v>0</v>
      </c>
      <c r="I224" s="155">
        <v>0</v>
      </c>
      <c r="J224" s="155">
        <v>0</v>
      </c>
      <c r="K224" s="155">
        <v>0</v>
      </c>
      <c r="L224" s="155">
        <v>0</v>
      </c>
      <c r="M224" s="156"/>
      <c r="N224" s="157"/>
      <c r="O224" s="147" t="s">
        <v>159</v>
      </c>
      <c r="P224" s="158" t="s">
        <v>46</v>
      </c>
      <c r="Q224" s="154" t="s">
        <v>22</v>
      </c>
      <c r="R224" s="142">
        <v>0</v>
      </c>
      <c r="S224" s="142">
        <v>0</v>
      </c>
      <c r="T224" s="142">
        <v>0</v>
      </c>
      <c r="U224" s="142">
        <v>0</v>
      </c>
      <c r="V224" s="142">
        <v>0</v>
      </c>
      <c r="W224" s="142">
        <v>0</v>
      </c>
      <c r="X224" s="142">
        <v>0</v>
      </c>
      <c r="Y224" s="142">
        <v>0</v>
      </c>
      <c r="Z224" s="142">
        <v>0</v>
      </c>
    </row>
    <row r="225" spans="1:27" ht="15.75" customHeight="1" x14ac:dyDescent="0.4">
      <c r="A225" s="147" t="s">
        <v>159</v>
      </c>
      <c r="B225" s="154" t="s">
        <v>46</v>
      </c>
      <c r="C225" s="148" t="s">
        <v>25</v>
      </c>
      <c r="D225" s="155">
        <v>111.617</v>
      </c>
      <c r="E225" s="155">
        <v>91.850999999999999</v>
      </c>
      <c r="F225" s="155">
        <v>72.793999999999997</v>
      </c>
      <c r="G225" s="155">
        <v>37.512999999999998</v>
      </c>
      <c r="H225" s="155">
        <v>24.791</v>
      </c>
      <c r="I225" s="155">
        <v>4.8150000000000004</v>
      </c>
      <c r="J225" s="155">
        <v>3.883</v>
      </c>
      <c r="K225" s="155">
        <v>2.3650000000000002</v>
      </c>
      <c r="L225" s="155">
        <v>349.62899999999996</v>
      </c>
      <c r="M225" s="156"/>
      <c r="N225" s="157"/>
      <c r="O225" s="147" t="s">
        <v>159</v>
      </c>
      <c r="P225" s="158" t="s">
        <v>46</v>
      </c>
      <c r="Q225" s="154" t="s">
        <v>25</v>
      </c>
      <c r="R225" s="142">
        <v>13.532205441421567</v>
      </c>
      <c r="S225" s="142">
        <v>13.673565452419636</v>
      </c>
      <c r="T225" s="142">
        <v>13.514047878203144</v>
      </c>
      <c r="U225" s="142">
        <v>13.232630871223746</v>
      </c>
      <c r="V225" s="142">
        <v>13.503105752450505</v>
      </c>
      <c r="W225" s="142">
        <v>8.4083213567869919</v>
      </c>
      <c r="X225" s="142">
        <v>8.4194868948290509</v>
      </c>
      <c r="Y225" s="142">
        <v>9.4103135444851187</v>
      </c>
      <c r="Z225" s="142">
        <v>13.289735264660267</v>
      </c>
    </row>
    <row r="226" spans="1:27" ht="15.75" customHeight="1" x14ac:dyDescent="0.4">
      <c r="A226" s="148" t="s">
        <v>159</v>
      </c>
      <c r="B226" s="148" t="s">
        <v>46</v>
      </c>
      <c r="C226" s="148" t="s">
        <v>14</v>
      </c>
      <c r="D226" s="155">
        <v>101.68899999999999</v>
      </c>
      <c r="E226" s="155">
        <v>82.644000000000005</v>
      </c>
      <c r="F226" s="155">
        <v>67.343999999999994</v>
      </c>
      <c r="G226" s="155">
        <v>36.656999999999996</v>
      </c>
      <c r="H226" s="155">
        <v>21.51</v>
      </c>
      <c r="I226" s="155">
        <v>11.535</v>
      </c>
      <c r="J226" s="155">
        <v>7.9210000000000003</v>
      </c>
      <c r="K226" s="155">
        <v>4.5419999999999998</v>
      </c>
      <c r="L226" s="155">
        <v>333.84199999999998</v>
      </c>
      <c r="M226" s="156"/>
      <c r="N226" s="157"/>
      <c r="O226" s="141" t="s">
        <v>159</v>
      </c>
      <c r="P226" s="159" t="s">
        <v>46</v>
      </c>
      <c r="Q226" s="148" t="s">
        <v>14</v>
      </c>
      <c r="R226" s="142">
        <v>12.071680537146987</v>
      </c>
      <c r="S226" s="142">
        <v>11.974404644870461</v>
      </c>
      <c r="T226" s="142">
        <v>12.183735155007744</v>
      </c>
      <c r="U226" s="142">
        <v>12.51658600445116</v>
      </c>
      <c r="V226" s="142">
        <v>11.524947143838414</v>
      </c>
      <c r="W226" s="142">
        <v>20.076546729533149</v>
      </c>
      <c r="X226" s="142">
        <v>16.853155631583764</v>
      </c>
      <c r="Y226" s="142">
        <v>17.891539925077698</v>
      </c>
      <c r="Z226" s="142">
        <v>12.389145386403269</v>
      </c>
    </row>
    <row r="227" spans="1:27" ht="15.75" customHeight="1" x14ac:dyDescent="0.4">
      <c r="A227" s="147" t="s">
        <v>162</v>
      </c>
      <c r="B227" s="154" t="s">
        <v>163</v>
      </c>
      <c r="C227" s="148" t="s">
        <v>7</v>
      </c>
      <c r="D227" s="155">
        <v>0</v>
      </c>
      <c r="E227" s="155">
        <v>0</v>
      </c>
      <c r="F227" s="155">
        <v>0</v>
      </c>
      <c r="G227" s="155">
        <v>0</v>
      </c>
      <c r="H227" s="155">
        <v>0</v>
      </c>
      <c r="I227" s="155">
        <v>0</v>
      </c>
      <c r="J227" s="155">
        <v>0</v>
      </c>
      <c r="K227" s="155">
        <v>0</v>
      </c>
      <c r="L227" s="155">
        <v>0</v>
      </c>
      <c r="M227" s="156"/>
      <c r="N227" s="157"/>
      <c r="O227" s="147" t="s">
        <v>162</v>
      </c>
      <c r="P227" s="158" t="s">
        <v>163</v>
      </c>
      <c r="Q227" s="154" t="s">
        <v>7</v>
      </c>
      <c r="R227" s="142">
        <v>0</v>
      </c>
      <c r="S227" s="142">
        <v>0</v>
      </c>
      <c r="T227" s="142">
        <v>0</v>
      </c>
      <c r="U227" s="142">
        <v>0</v>
      </c>
      <c r="V227" s="142">
        <v>0</v>
      </c>
      <c r="W227" s="142">
        <v>0</v>
      </c>
      <c r="X227" s="142">
        <v>0</v>
      </c>
      <c r="Y227" s="142">
        <v>0</v>
      </c>
      <c r="Z227" s="142">
        <v>0</v>
      </c>
    </row>
    <row r="228" spans="1:27" ht="15.75" customHeight="1" x14ac:dyDescent="0.4">
      <c r="A228" s="147" t="s">
        <v>162</v>
      </c>
      <c r="B228" s="154" t="s">
        <v>163</v>
      </c>
      <c r="C228" s="148" t="s">
        <v>22</v>
      </c>
      <c r="D228" s="155">
        <v>0</v>
      </c>
      <c r="E228" s="155">
        <v>0</v>
      </c>
      <c r="F228" s="155">
        <v>0</v>
      </c>
      <c r="G228" s="155">
        <v>0</v>
      </c>
      <c r="H228" s="155">
        <v>0</v>
      </c>
      <c r="I228" s="155">
        <v>0</v>
      </c>
      <c r="J228" s="155">
        <v>0</v>
      </c>
      <c r="K228" s="155">
        <v>0</v>
      </c>
      <c r="L228" s="155">
        <v>0</v>
      </c>
      <c r="M228" s="156"/>
      <c r="N228" s="157"/>
      <c r="O228" s="147" t="s">
        <v>162</v>
      </c>
      <c r="P228" s="158" t="s">
        <v>163</v>
      </c>
      <c r="Q228" s="154" t="s">
        <v>22</v>
      </c>
      <c r="R228" s="142">
        <v>0</v>
      </c>
      <c r="S228" s="142">
        <v>0</v>
      </c>
      <c r="T228" s="142">
        <v>0</v>
      </c>
      <c r="U228" s="142">
        <v>0</v>
      </c>
      <c r="V228" s="142">
        <v>0</v>
      </c>
      <c r="W228" s="142">
        <v>0</v>
      </c>
      <c r="X228" s="142">
        <v>0</v>
      </c>
      <c r="Y228" s="142">
        <v>0</v>
      </c>
      <c r="Z228" s="142">
        <v>0</v>
      </c>
    </row>
    <row r="229" spans="1:27" ht="15.75" customHeight="1" x14ac:dyDescent="0.4">
      <c r="A229" s="147" t="s">
        <v>162</v>
      </c>
      <c r="B229" s="154" t="s">
        <v>163</v>
      </c>
      <c r="C229" s="148" t="s">
        <v>25</v>
      </c>
      <c r="D229" s="155">
        <v>0</v>
      </c>
      <c r="E229" s="155">
        <v>0</v>
      </c>
      <c r="F229" s="155">
        <v>0</v>
      </c>
      <c r="G229" s="155">
        <v>0</v>
      </c>
      <c r="H229" s="155">
        <v>0</v>
      </c>
      <c r="I229" s="155">
        <v>0</v>
      </c>
      <c r="J229" s="155">
        <v>0</v>
      </c>
      <c r="K229" s="155">
        <v>0</v>
      </c>
      <c r="L229" s="155">
        <v>0</v>
      </c>
      <c r="M229" s="156"/>
      <c r="N229" s="157"/>
      <c r="O229" s="147" t="s">
        <v>162</v>
      </c>
      <c r="P229" s="158" t="s">
        <v>163</v>
      </c>
      <c r="Q229" s="154" t="s">
        <v>25</v>
      </c>
      <c r="R229" s="142">
        <v>0</v>
      </c>
      <c r="S229" s="142">
        <v>0</v>
      </c>
      <c r="T229" s="142">
        <v>0</v>
      </c>
      <c r="U229" s="142">
        <v>0</v>
      </c>
      <c r="V229" s="142">
        <v>0</v>
      </c>
      <c r="W229" s="142">
        <v>0</v>
      </c>
      <c r="X229" s="142">
        <v>0</v>
      </c>
      <c r="Y229" s="142">
        <v>0</v>
      </c>
      <c r="Z229" s="142">
        <v>0</v>
      </c>
    </row>
    <row r="230" spans="1:27" ht="15.75" customHeight="1" x14ac:dyDescent="0.4">
      <c r="A230" s="148" t="s">
        <v>162</v>
      </c>
      <c r="B230" s="148" t="s">
        <v>163</v>
      </c>
      <c r="C230" s="148" t="s">
        <v>14</v>
      </c>
      <c r="D230" s="155">
        <v>594.32500000000005</v>
      </c>
      <c r="E230" s="155">
        <v>488.14600000000002</v>
      </c>
      <c r="F230" s="155">
        <v>390.16199999999998</v>
      </c>
      <c r="G230" s="155">
        <v>204.232</v>
      </c>
      <c r="H230" s="155">
        <v>132.113</v>
      </c>
      <c r="I230" s="155">
        <v>41.298000000000002</v>
      </c>
      <c r="J230" s="155">
        <v>34.482999999999997</v>
      </c>
      <c r="K230" s="155">
        <v>18.219000000000001</v>
      </c>
      <c r="L230" s="155">
        <v>1902.9780000000001</v>
      </c>
      <c r="M230" s="156"/>
      <c r="N230" s="157"/>
      <c r="O230" s="141" t="s">
        <v>162</v>
      </c>
      <c r="P230" s="159" t="s">
        <v>163</v>
      </c>
      <c r="Q230" s="148" t="s">
        <v>14</v>
      </c>
      <c r="R230" s="142">
        <v>70.553368950819504</v>
      </c>
      <c r="S230" s="142">
        <v>70.728156064262805</v>
      </c>
      <c r="T230" s="142">
        <v>70.587290264138318</v>
      </c>
      <c r="U230" s="142">
        <v>69.73531366072153</v>
      </c>
      <c r="V230" s="142">
        <v>70.785464528773787</v>
      </c>
      <c r="W230" s="142">
        <v>71.878736613459907</v>
      </c>
      <c r="X230" s="142">
        <v>73.367929004406363</v>
      </c>
      <c r="Y230" s="142">
        <v>71.767055459046816</v>
      </c>
      <c r="Z230" s="142">
        <v>70.621045611777191</v>
      </c>
    </row>
    <row r="231" spans="1:27" ht="15.75" customHeight="1" x14ac:dyDescent="0.4">
      <c r="A231" s="147" t="s">
        <v>165</v>
      </c>
      <c r="B231" s="154" t="s">
        <v>164</v>
      </c>
      <c r="C231" s="148" t="s">
        <v>7</v>
      </c>
      <c r="D231" s="155">
        <v>496.45400000000001</v>
      </c>
      <c r="E231" s="155">
        <v>404.67899999999997</v>
      </c>
      <c r="F231" s="155">
        <v>315.572</v>
      </c>
      <c r="G231" s="155">
        <v>162.209</v>
      </c>
      <c r="H231" s="155">
        <v>107.57</v>
      </c>
      <c r="I231" s="155">
        <v>32.895000000000003</v>
      </c>
      <c r="J231" s="155">
        <v>26.210999999999999</v>
      </c>
      <c r="K231" s="155">
        <v>14.978</v>
      </c>
      <c r="L231" s="155">
        <v>1560.568</v>
      </c>
      <c r="M231" s="156"/>
      <c r="N231" s="157"/>
      <c r="O231" s="147" t="s">
        <v>165</v>
      </c>
      <c r="P231" s="158" t="s">
        <v>164</v>
      </c>
      <c r="Q231" s="154" t="s">
        <v>7</v>
      </c>
      <c r="R231" s="142">
        <v>61.333778090755231</v>
      </c>
      <c r="S231" s="142">
        <v>61.621285800101873</v>
      </c>
      <c r="T231" s="142">
        <v>60.870365287388204</v>
      </c>
      <c r="U231" s="142">
        <v>59.456701465112182</v>
      </c>
      <c r="V231" s="142">
        <v>59.943806512515359</v>
      </c>
      <c r="W231" s="142">
        <v>58.544424887120229</v>
      </c>
      <c r="X231" s="142">
        <v>58.55244052272981</v>
      </c>
      <c r="Y231" s="142">
        <v>60.439272210766724</v>
      </c>
      <c r="Z231" s="142">
        <v>60.898135185627808</v>
      </c>
    </row>
    <row r="232" spans="1:27" ht="15.75" customHeight="1" x14ac:dyDescent="0.4">
      <c r="A232" s="147" t="s">
        <v>165</v>
      </c>
      <c r="B232" s="154" t="s">
        <v>164</v>
      </c>
      <c r="C232" s="148" t="s">
        <v>22</v>
      </c>
      <c r="D232" s="155">
        <v>495.71699999999998</v>
      </c>
      <c r="E232" s="155">
        <v>401.69299999999998</v>
      </c>
      <c r="F232" s="155">
        <v>322.40100000000001</v>
      </c>
      <c r="G232" s="155">
        <v>169.143</v>
      </c>
      <c r="H232" s="155">
        <v>110.626</v>
      </c>
      <c r="I232" s="155">
        <v>34.893000000000001</v>
      </c>
      <c r="J232" s="155">
        <v>27.759</v>
      </c>
      <c r="K232" s="155">
        <v>15.268000000000001</v>
      </c>
      <c r="L232" s="155">
        <v>1577.5</v>
      </c>
      <c r="M232" s="156"/>
      <c r="N232" s="157"/>
      <c r="O232" s="147" t="s">
        <v>165</v>
      </c>
      <c r="P232" s="158" t="s">
        <v>164</v>
      </c>
      <c r="Q232" s="154" t="s">
        <v>22</v>
      </c>
      <c r="R232" s="142">
        <v>61.190390636080508</v>
      </c>
      <c r="S232" s="142">
        <v>61.176876595698019</v>
      </c>
      <c r="T232" s="142">
        <v>61.28117556089969</v>
      </c>
      <c r="U232" s="142">
        <v>61.216822927128518</v>
      </c>
      <c r="V232" s="142">
        <v>61.263763801182129</v>
      </c>
      <c r="W232" s="142">
        <v>61.363492476627961</v>
      </c>
      <c r="X232" s="142">
        <v>61.322817946848701</v>
      </c>
      <c r="Y232" s="142">
        <v>61.533501259445849</v>
      </c>
      <c r="Z232" s="142">
        <v>61.222910463036143</v>
      </c>
      <c r="AA232" s="27"/>
    </row>
    <row r="233" spans="1:27" ht="15.75" customHeight="1" x14ac:dyDescent="0.4">
      <c r="A233" s="147" t="s">
        <v>165</v>
      </c>
      <c r="B233" s="154" t="s">
        <v>164</v>
      </c>
      <c r="C233" s="148" t="s">
        <v>25</v>
      </c>
      <c r="D233" s="155">
        <v>504.36099999999999</v>
      </c>
      <c r="E233" s="155">
        <v>410.42099999999999</v>
      </c>
      <c r="F233" s="155">
        <v>329.24599999999998</v>
      </c>
      <c r="G233" s="155">
        <v>172.95099999999999</v>
      </c>
      <c r="H233" s="155">
        <v>112.29</v>
      </c>
      <c r="I233" s="155">
        <v>34.991999999999997</v>
      </c>
      <c r="J233" s="155">
        <v>28.213000000000001</v>
      </c>
      <c r="K233" s="155">
        <v>15.314</v>
      </c>
      <c r="L233" s="155">
        <v>1607.7879999999998</v>
      </c>
      <c r="M233" s="156"/>
      <c r="N233" s="157"/>
      <c r="O233" s="147" t="s">
        <v>165</v>
      </c>
      <c r="P233" s="158" t="s">
        <v>164</v>
      </c>
      <c r="Q233" s="154" t="s">
        <v>25</v>
      </c>
      <c r="R233" s="142">
        <v>61.147644791033827</v>
      </c>
      <c r="S233" s="142">
        <v>61.098065416244999</v>
      </c>
      <c r="T233" s="142">
        <v>61.123804265555847</v>
      </c>
      <c r="U233" s="142">
        <v>61.00809697462261</v>
      </c>
      <c r="V233" s="142">
        <v>61.161862972153891</v>
      </c>
      <c r="W233" s="142">
        <v>61.105707355491241</v>
      </c>
      <c r="X233" s="142">
        <v>61.174088015403569</v>
      </c>
      <c r="Y233" s="142">
        <v>60.934267069871083</v>
      </c>
      <c r="Z233" s="142">
        <v>61.113571476329483</v>
      </c>
      <c r="AA233" s="27"/>
    </row>
    <row r="234" spans="1:27" ht="15.75" customHeight="1" x14ac:dyDescent="0.4">
      <c r="A234" s="148" t="s">
        <v>165</v>
      </c>
      <c r="B234" s="148" t="s">
        <v>164</v>
      </c>
      <c r="C234" s="148" t="s">
        <v>14</v>
      </c>
      <c r="D234" s="155">
        <v>0</v>
      </c>
      <c r="E234" s="155">
        <v>0</v>
      </c>
      <c r="F234" s="155">
        <v>0</v>
      </c>
      <c r="G234" s="155">
        <v>0</v>
      </c>
      <c r="H234" s="155">
        <v>0</v>
      </c>
      <c r="I234" s="155">
        <v>0</v>
      </c>
      <c r="J234" s="155">
        <v>0</v>
      </c>
      <c r="K234" s="155">
        <v>0</v>
      </c>
      <c r="L234" s="155">
        <v>0</v>
      </c>
      <c r="M234" s="156"/>
      <c r="N234" s="157"/>
      <c r="O234" s="141" t="s">
        <v>165</v>
      </c>
      <c r="P234" s="159" t="s">
        <v>164</v>
      </c>
      <c r="Q234" s="148" t="s">
        <v>14</v>
      </c>
      <c r="R234" s="142">
        <v>0</v>
      </c>
      <c r="S234" s="142">
        <v>0</v>
      </c>
      <c r="T234" s="142">
        <v>0</v>
      </c>
      <c r="U234" s="142">
        <v>0</v>
      </c>
      <c r="V234" s="142">
        <v>0</v>
      </c>
      <c r="W234" s="142">
        <v>0</v>
      </c>
      <c r="X234" s="142">
        <v>0</v>
      </c>
      <c r="Y234" s="142">
        <v>0</v>
      </c>
      <c r="Z234" s="142">
        <v>0</v>
      </c>
      <c r="AA234" s="26"/>
    </row>
    <row r="235" spans="1:27" ht="15.75" customHeight="1" x14ac:dyDescent="0.4">
      <c r="A235" s="147" t="s">
        <v>243</v>
      </c>
      <c r="B235" s="154" t="s">
        <v>111</v>
      </c>
      <c r="C235" s="148" t="s">
        <v>7</v>
      </c>
      <c r="D235" s="155">
        <v>99.218000000000004</v>
      </c>
      <c r="E235" s="155">
        <v>0</v>
      </c>
      <c r="F235" s="155">
        <v>0</v>
      </c>
      <c r="G235" s="155">
        <v>38.887</v>
      </c>
      <c r="H235" s="155">
        <v>21.076000000000001</v>
      </c>
      <c r="I235" s="155">
        <v>6.3419999999999996</v>
      </c>
      <c r="J235" s="155">
        <v>5.1619999999999999</v>
      </c>
      <c r="K235" s="155">
        <v>2</v>
      </c>
      <c r="L235" s="155">
        <v>172.68500000000003</v>
      </c>
      <c r="M235" s="156"/>
      <c r="N235" s="157"/>
      <c r="O235" s="147" t="s">
        <v>243</v>
      </c>
      <c r="P235" s="158" t="s">
        <v>111</v>
      </c>
      <c r="Q235" s="154" t="s">
        <v>7</v>
      </c>
      <c r="R235" s="142">
        <v>12.257761634730613</v>
      </c>
      <c r="S235" s="142">
        <v>0</v>
      </c>
      <c r="T235" s="142">
        <v>0</v>
      </c>
      <c r="U235" s="142">
        <v>14.253788321694957</v>
      </c>
      <c r="V235" s="142">
        <v>11.744684076022812</v>
      </c>
      <c r="W235" s="142">
        <v>11.287087479377305</v>
      </c>
      <c r="X235" s="142">
        <v>11.531330280352954</v>
      </c>
      <c r="Y235" s="142">
        <v>8.0704062238972814</v>
      </c>
      <c r="Z235" s="142">
        <v>6.7386967274288203</v>
      </c>
      <c r="AA235" s="26"/>
    </row>
    <row r="236" spans="1:27" ht="15.75" customHeight="1" x14ac:dyDescent="0.4">
      <c r="A236" s="147" t="s">
        <v>243</v>
      </c>
      <c r="B236" s="154" t="s">
        <v>111</v>
      </c>
      <c r="C236" s="148" t="s">
        <v>22</v>
      </c>
      <c r="D236" s="155">
        <v>71.146000000000001</v>
      </c>
      <c r="E236" s="155">
        <v>0</v>
      </c>
      <c r="F236" s="155">
        <v>0</v>
      </c>
      <c r="G236" s="155">
        <v>29.742000000000001</v>
      </c>
      <c r="H236" s="155">
        <v>14.981</v>
      </c>
      <c r="I236" s="155">
        <v>4.5</v>
      </c>
      <c r="J236" s="155">
        <v>3.7010000000000001</v>
      </c>
      <c r="K236" s="155">
        <v>3.03</v>
      </c>
      <c r="L236" s="155">
        <v>127.1</v>
      </c>
      <c r="M236" s="156"/>
      <c r="N236" s="157"/>
      <c r="O236" s="147" t="s">
        <v>243</v>
      </c>
      <c r="P236" s="158" t="s">
        <v>111</v>
      </c>
      <c r="Q236" s="154" t="s">
        <v>22</v>
      </c>
      <c r="R236" s="142">
        <v>8.7821307967945081</v>
      </c>
      <c r="S236" s="142">
        <v>0</v>
      </c>
      <c r="T236" s="142">
        <v>0</v>
      </c>
      <c r="U236" s="142">
        <v>10.764328098110216</v>
      </c>
      <c r="V236" s="142">
        <v>8.2963538906361016</v>
      </c>
      <c r="W236" s="142">
        <v>7.9137854625519672</v>
      </c>
      <c r="X236" s="142">
        <v>8.1759339032849532</v>
      </c>
      <c r="Y236" s="142">
        <v>12.211586901763225</v>
      </c>
      <c r="Z236" s="142">
        <v>4.9327619143276662</v>
      </c>
      <c r="AA236" s="26"/>
    </row>
    <row r="237" spans="1:27" ht="15.75" customHeight="1" x14ac:dyDescent="0.4">
      <c r="A237" s="147" t="s">
        <v>243</v>
      </c>
      <c r="B237" s="154" t="s">
        <v>111</v>
      </c>
      <c r="C237" s="148" t="s">
        <v>25</v>
      </c>
      <c r="D237" s="155">
        <v>0</v>
      </c>
      <c r="E237" s="155">
        <v>0</v>
      </c>
      <c r="F237" s="155">
        <v>0</v>
      </c>
      <c r="G237" s="155">
        <v>0</v>
      </c>
      <c r="H237" s="155">
        <v>0</v>
      </c>
      <c r="I237" s="155">
        <v>0</v>
      </c>
      <c r="J237" s="155">
        <v>0</v>
      </c>
      <c r="K237" s="155">
        <v>0</v>
      </c>
      <c r="L237" s="155">
        <v>0</v>
      </c>
      <c r="M237" s="156"/>
      <c r="N237" s="157"/>
      <c r="O237" s="147" t="s">
        <v>243</v>
      </c>
      <c r="P237" s="158" t="s">
        <v>111</v>
      </c>
      <c r="Q237" s="154" t="s">
        <v>25</v>
      </c>
      <c r="R237" s="142">
        <v>0</v>
      </c>
      <c r="S237" s="142">
        <v>0</v>
      </c>
      <c r="T237" s="142">
        <v>0</v>
      </c>
      <c r="U237" s="142">
        <v>0</v>
      </c>
      <c r="V237" s="142">
        <v>0</v>
      </c>
      <c r="W237" s="142">
        <v>0</v>
      </c>
      <c r="X237" s="142">
        <v>0</v>
      </c>
      <c r="Y237" s="142">
        <v>0</v>
      </c>
      <c r="Z237" s="142">
        <v>0</v>
      </c>
      <c r="AA237" s="26"/>
    </row>
    <row r="238" spans="1:27" ht="15.75" customHeight="1" x14ac:dyDescent="0.4">
      <c r="A238" s="148" t="s">
        <v>243</v>
      </c>
      <c r="B238" s="148" t="s">
        <v>111</v>
      </c>
      <c r="C238" s="148" t="s">
        <v>14</v>
      </c>
      <c r="D238" s="155">
        <v>0</v>
      </c>
      <c r="E238" s="155">
        <v>0</v>
      </c>
      <c r="F238" s="155">
        <v>0</v>
      </c>
      <c r="G238" s="155">
        <v>0</v>
      </c>
      <c r="H238" s="155">
        <v>0</v>
      </c>
      <c r="I238" s="155">
        <v>0</v>
      </c>
      <c r="J238" s="155">
        <v>0</v>
      </c>
      <c r="K238" s="155">
        <v>0</v>
      </c>
      <c r="L238" s="155">
        <v>0</v>
      </c>
      <c r="M238" s="156"/>
      <c r="N238" s="157"/>
      <c r="O238" s="141" t="s">
        <v>243</v>
      </c>
      <c r="P238" s="159" t="s">
        <v>111</v>
      </c>
      <c r="Q238" s="148" t="s">
        <v>14</v>
      </c>
      <c r="R238" s="142">
        <v>0</v>
      </c>
      <c r="S238" s="142">
        <v>0</v>
      </c>
      <c r="T238" s="142">
        <v>0</v>
      </c>
      <c r="U238" s="142">
        <v>0</v>
      </c>
      <c r="V238" s="142">
        <v>0</v>
      </c>
      <c r="W238" s="142">
        <v>0</v>
      </c>
      <c r="X238" s="142">
        <v>0</v>
      </c>
      <c r="Y238" s="142">
        <v>0</v>
      </c>
      <c r="Z238" s="142">
        <v>0</v>
      </c>
      <c r="AA238" s="26"/>
    </row>
    <row r="239" spans="1:27" ht="15.75" customHeight="1" x14ac:dyDescent="0.4">
      <c r="A239" s="147" t="s">
        <v>264</v>
      </c>
      <c r="B239" s="154" t="s">
        <v>42</v>
      </c>
      <c r="C239" s="148" t="s">
        <v>7</v>
      </c>
      <c r="D239" s="155">
        <v>0</v>
      </c>
      <c r="E239" s="155">
        <v>0</v>
      </c>
      <c r="F239" s="155">
        <v>0</v>
      </c>
      <c r="G239" s="155">
        <v>0</v>
      </c>
      <c r="H239" s="155">
        <v>0</v>
      </c>
      <c r="I239" s="155">
        <v>4.5650000000000004</v>
      </c>
      <c r="J239" s="155">
        <v>0</v>
      </c>
      <c r="K239" s="155">
        <v>0</v>
      </c>
      <c r="L239" s="155">
        <v>4.5650000000000004</v>
      </c>
      <c r="M239" s="156"/>
      <c r="N239" s="157"/>
      <c r="O239" s="147" t="s">
        <v>264</v>
      </c>
      <c r="P239" s="158" t="s">
        <v>42</v>
      </c>
      <c r="Q239" s="154" t="s">
        <v>7</v>
      </c>
      <c r="R239" s="142">
        <v>0</v>
      </c>
      <c r="S239" s="142">
        <v>0</v>
      </c>
      <c r="T239" s="142">
        <v>0</v>
      </c>
      <c r="U239" s="142">
        <v>0</v>
      </c>
      <c r="V239" s="142">
        <v>0</v>
      </c>
      <c r="W239" s="142">
        <v>8.1244961121660992</v>
      </c>
      <c r="X239" s="142">
        <v>0</v>
      </c>
      <c r="Y239" s="142">
        <v>0</v>
      </c>
      <c r="Z239" s="142">
        <v>0.17814025862531527</v>
      </c>
      <c r="AA239" s="26"/>
    </row>
    <row r="240" spans="1:27" ht="15.75" customHeight="1" x14ac:dyDescent="0.4">
      <c r="A240" s="147" t="s">
        <v>264</v>
      </c>
      <c r="B240" s="154" t="s">
        <v>42</v>
      </c>
      <c r="C240" s="148" t="s">
        <v>22</v>
      </c>
      <c r="D240" s="155">
        <v>0</v>
      </c>
      <c r="E240" s="155">
        <v>0</v>
      </c>
      <c r="F240" s="155">
        <v>0</v>
      </c>
      <c r="G240" s="155">
        <v>0</v>
      </c>
      <c r="H240" s="155">
        <v>0</v>
      </c>
      <c r="I240" s="155">
        <v>4.6289999999999996</v>
      </c>
      <c r="J240" s="155">
        <v>0</v>
      </c>
      <c r="K240" s="155">
        <v>0</v>
      </c>
      <c r="L240" s="155">
        <v>4.6289999999999996</v>
      </c>
      <c r="M240" s="156"/>
      <c r="N240" s="157"/>
      <c r="O240" s="147" t="s">
        <v>264</v>
      </c>
      <c r="P240" s="158" t="s">
        <v>42</v>
      </c>
      <c r="Q240" s="154" t="s">
        <v>22</v>
      </c>
      <c r="R240" s="142">
        <v>0</v>
      </c>
      <c r="S240" s="142">
        <v>0</v>
      </c>
      <c r="T240" s="142">
        <v>0</v>
      </c>
      <c r="U240" s="142">
        <v>0</v>
      </c>
      <c r="V240" s="142">
        <v>0</v>
      </c>
      <c r="W240" s="142">
        <v>8.1406473124784569</v>
      </c>
      <c r="X240" s="142">
        <v>0</v>
      </c>
      <c r="Y240" s="142">
        <v>0</v>
      </c>
      <c r="Z240" s="142">
        <v>0.17965188750135933</v>
      </c>
      <c r="AA240" s="26"/>
    </row>
    <row r="241" spans="1:27" ht="15.75" customHeight="1" x14ac:dyDescent="0.4">
      <c r="A241" s="147" t="s">
        <v>264</v>
      </c>
      <c r="B241" s="154" t="s">
        <v>42</v>
      </c>
      <c r="C241" s="148" t="s">
        <v>25</v>
      </c>
      <c r="D241" s="155">
        <v>0</v>
      </c>
      <c r="E241" s="155">
        <v>0</v>
      </c>
      <c r="F241" s="155">
        <v>0</v>
      </c>
      <c r="G241" s="155">
        <v>0</v>
      </c>
      <c r="H241" s="155">
        <v>0</v>
      </c>
      <c r="I241" s="155">
        <v>4.6980000000000004</v>
      </c>
      <c r="J241" s="155">
        <v>0</v>
      </c>
      <c r="K241" s="155">
        <v>0</v>
      </c>
      <c r="L241" s="155">
        <v>4.6980000000000004</v>
      </c>
      <c r="M241" s="156"/>
      <c r="N241" s="157"/>
      <c r="O241" s="147" t="s">
        <v>264</v>
      </c>
      <c r="P241" s="158" t="s">
        <v>42</v>
      </c>
      <c r="Q241" s="154" t="s">
        <v>25</v>
      </c>
      <c r="R241" s="142">
        <v>0</v>
      </c>
      <c r="S241" s="142">
        <v>0</v>
      </c>
      <c r="T241" s="142">
        <v>0</v>
      </c>
      <c r="U241" s="142">
        <v>0</v>
      </c>
      <c r="V241" s="142">
        <v>0</v>
      </c>
      <c r="W241" s="142">
        <v>8.2040070060613264</v>
      </c>
      <c r="X241" s="142">
        <v>0</v>
      </c>
      <c r="Y241" s="142">
        <v>0</v>
      </c>
      <c r="Z241" s="142">
        <v>0.17857550796236568</v>
      </c>
      <c r="AA241" s="26"/>
    </row>
    <row r="242" spans="1:27" ht="15.75" customHeight="1" x14ac:dyDescent="0.4">
      <c r="A242" s="148" t="s">
        <v>264</v>
      </c>
      <c r="B242" s="148" t="s">
        <v>42</v>
      </c>
      <c r="C242" s="148" t="s">
        <v>14</v>
      </c>
      <c r="D242" s="155">
        <v>0</v>
      </c>
      <c r="E242" s="155">
        <v>0</v>
      </c>
      <c r="F242" s="155">
        <v>0</v>
      </c>
      <c r="G242" s="155">
        <v>0</v>
      </c>
      <c r="H242" s="155">
        <v>0</v>
      </c>
      <c r="I242" s="155">
        <v>0</v>
      </c>
      <c r="J242" s="155">
        <v>0</v>
      </c>
      <c r="K242" s="155">
        <v>0</v>
      </c>
      <c r="L242" s="155">
        <v>0</v>
      </c>
      <c r="M242" s="156"/>
      <c r="N242" s="157"/>
      <c r="O242" s="141" t="s">
        <v>264</v>
      </c>
      <c r="P242" s="159" t="s">
        <v>42</v>
      </c>
      <c r="Q242" s="148" t="s">
        <v>14</v>
      </c>
      <c r="R242" s="142">
        <v>0</v>
      </c>
      <c r="S242" s="142">
        <v>0</v>
      </c>
      <c r="T242" s="142">
        <v>0</v>
      </c>
      <c r="U242" s="142">
        <v>0</v>
      </c>
      <c r="V242" s="142">
        <v>0</v>
      </c>
      <c r="W242" s="142">
        <v>0</v>
      </c>
      <c r="X242" s="142">
        <v>0</v>
      </c>
      <c r="Y242" s="142">
        <v>0</v>
      </c>
      <c r="Z242" s="142">
        <v>0</v>
      </c>
      <c r="AA242" s="26"/>
    </row>
    <row r="243" spans="1:27" ht="15.75" customHeight="1" x14ac:dyDescent="0.4">
      <c r="A243" s="147" t="s">
        <v>269</v>
      </c>
      <c r="B243" s="154" t="s">
        <v>107</v>
      </c>
      <c r="C243" s="148" t="s">
        <v>7</v>
      </c>
      <c r="D243" s="155">
        <v>5</v>
      </c>
      <c r="E243" s="155">
        <v>4.8</v>
      </c>
      <c r="F243" s="155">
        <v>3.15</v>
      </c>
      <c r="G243" s="155">
        <v>2</v>
      </c>
      <c r="H243" s="155">
        <v>2</v>
      </c>
      <c r="I243" s="155">
        <v>2</v>
      </c>
      <c r="J243" s="155">
        <v>2</v>
      </c>
      <c r="K243" s="155">
        <v>0</v>
      </c>
      <c r="L243" s="155">
        <v>20.950000000000003</v>
      </c>
      <c r="M243" s="156"/>
      <c r="N243" s="157"/>
      <c r="O243" s="147" t="s">
        <v>269</v>
      </c>
      <c r="P243" s="158" t="s">
        <v>107</v>
      </c>
      <c r="Q243" s="154" t="s">
        <v>7</v>
      </c>
      <c r="R243" s="142">
        <v>0.61771864151316358</v>
      </c>
      <c r="S243" s="142">
        <v>0.73090566063593354</v>
      </c>
      <c r="T243" s="142">
        <v>0.60760032783413243</v>
      </c>
      <c r="U243" s="142">
        <v>0.73308757794095492</v>
      </c>
      <c r="V243" s="142">
        <v>1.1145078834715139</v>
      </c>
      <c r="W243" s="142">
        <v>3.5594725573564507</v>
      </c>
      <c r="X243" s="142">
        <v>4.4677761644141629</v>
      </c>
      <c r="Y243" s="142">
        <v>0</v>
      </c>
      <c r="Z243" s="142">
        <v>0.81753305984673708</v>
      </c>
      <c r="AA243" s="26"/>
    </row>
    <row r="244" spans="1:27" ht="15.75" customHeight="1" x14ac:dyDescent="0.4">
      <c r="A244" s="147" t="s">
        <v>269</v>
      </c>
      <c r="B244" s="154" t="s">
        <v>107</v>
      </c>
      <c r="C244" s="148" t="s">
        <v>22</v>
      </c>
      <c r="D244" s="155">
        <v>5</v>
      </c>
      <c r="E244" s="155">
        <v>5.69</v>
      </c>
      <c r="F244" s="155">
        <v>4.8499999999999996</v>
      </c>
      <c r="G244" s="155">
        <v>2</v>
      </c>
      <c r="H244" s="155">
        <v>0.6</v>
      </c>
      <c r="I244" s="155">
        <v>5</v>
      </c>
      <c r="J244" s="155">
        <v>0.60799999999999998</v>
      </c>
      <c r="K244" s="155">
        <v>0.8</v>
      </c>
      <c r="L244" s="155">
        <v>24.548000000000002</v>
      </c>
      <c r="M244" s="156"/>
      <c r="N244" s="157"/>
      <c r="O244" s="147" t="s">
        <v>269</v>
      </c>
      <c r="P244" s="158" t="s">
        <v>107</v>
      </c>
      <c r="Q244" s="154" t="s">
        <v>22</v>
      </c>
      <c r="R244" s="142">
        <v>0.61719076243179583</v>
      </c>
      <c r="S244" s="142">
        <v>0.86657329808964001</v>
      </c>
      <c r="T244" s="142">
        <v>0.92187586722858639</v>
      </c>
      <c r="U244" s="142">
        <v>0.7238469570378735</v>
      </c>
      <c r="V244" s="142">
        <v>0.33227503733940733</v>
      </c>
      <c r="W244" s="142">
        <v>8.7930949583910749</v>
      </c>
      <c r="X244" s="142">
        <v>1.3431418030795059</v>
      </c>
      <c r="Y244" s="142">
        <v>3.2241813602015115</v>
      </c>
      <c r="Z244" s="142">
        <v>0.9527099879851737</v>
      </c>
      <c r="AA244" s="26"/>
    </row>
    <row r="245" spans="1:27" ht="15.75" customHeight="1" x14ac:dyDescent="0.4">
      <c r="A245" s="147" t="s">
        <v>269</v>
      </c>
      <c r="B245" s="154" t="s">
        <v>107</v>
      </c>
      <c r="C245" s="148" t="s">
        <v>25</v>
      </c>
      <c r="D245" s="155">
        <v>0</v>
      </c>
      <c r="E245" s="155">
        <v>0</v>
      </c>
      <c r="F245" s="155">
        <v>2.6219999999999999</v>
      </c>
      <c r="G245" s="155">
        <v>0</v>
      </c>
      <c r="H245" s="155">
        <v>1.88</v>
      </c>
      <c r="I245" s="155">
        <v>0</v>
      </c>
      <c r="J245" s="155">
        <v>0</v>
      </c>
      <c r="K245" s="155">
        <v>0</v>
      </c>
      <c r="L245" s="155">
        <v>4.5019999999999998</v>
      </c>
      <c r="M245" s="156"/>
      <c r="N245" s="157"/>
      <c r="O245" s="147" t="s">
        <v>269</v>
      </c>
      <c r="P245" s="158" t="s">
        <v>107</v>
      </c>
      <c r="Q245" s="154" t="s">
        <v>25</v>
      </c>
      <c r="R245" s="142">
        <v>0</v>
      </c>
      <c r="S245" s="142">
        <v>0</v>
      </c>
      <c r="T245" s="142">
        <v>0.48676860093755858</v>
      </c>
      <c r="U245" s="142">
        <v>0</v>
      </c>
      <c r="V245" s="142">
        <v>1.0239941436249826</v>
      </c>
      <c r="W245" s="142">
        <v>0</v>
      </c>
      <c r="X245" s="142">
        <v>0</v>
      </c>
      <c r="Y245" s="142">
        <v>0</v>
      </c>
      <c r="Z245" s="142">
        <v>0.17112535905631548</v>
      </c>
      <c r="AA245" s="26"/>
    </row>
    <row r="246" spans="1:27" ht="15.75" customHeight="1" x14ac:dyDescent="0.4">
      <c r="A246" s="148" t="s">
        <v>269</v>
      </c>
      <c r="B246" s="148" t="s">
        <v>107</v>
      </c>
      <c r="C246" s="148" t="s">
        <v>14</v>
      </c>
      <c r="D246" s="155">
        <v>0</v>
      </c>
      <c r="E246" s="155">
        <v>0</v>
      </c>
      <c r="F246" s="155">
        <v>0</v>
      </c>
      <c r="G246" s="155">
        <v>0</v>
      </c>
      <c r="H246" s="155">
        <v>0</v>
      </c>
      <c r="I246" s="155">
        <v>0</v>
      </c>
      <c r="J246" s="155">
        <v>0</v>
      </c>
      <c r="K246" s="155">
        <v>0</v>
      </c>
      <c r="L246" s="155">
        <v>0</v>
      </c>
      <c r="M246" s="156"/>
      <c r="N246" s="157"/>
      <c r="O246" s="141" t="s">
        <v>269</v>
      </c>
      <c r="P246" s="159" t="s">
        <v>107</v>
      </c>
      <c r="Q246" s="148" t="s">
        <v>14</v>
      </c>
      <c r="R246" s="142">
        <v>0</v>
      </c>
      <c r="S246" s="142">
        <v>0</v>
      </c>
      <c r="T246" s="142">
        <v>0</v>
      </c>
      <c r="U246" s="142">
        <v>0</v>
      </c>
      <c r="V246" s="142">
        <v>0</v>
      </c>
      <c r="W246" s="142">
        <v>0</v>
      </c>
      <c r="X246" s="142">
        <v>0</v>
      </c>
      <c r="Y246" s="142">
        <v>0</v>
      </c>
      <c r="Z246" s="142">
        <v>0</v>
      </c>
      <c r="AA246" s="26"/>
    </row>
    <row r="247" spans="1:27" ht="15.75" customHeight="1" x14ac:dyDescent="0.4">
      <c r="A247" s="154" t="s">
        <v>275</v>
      </c>
      <c r="B247" s="154" t="s">
        <v>68</v>
      </c>
      <c r="C247" s="148" t="s">
        <v>7</v>
      </c>
      <c r="D247" s="155">
        <v>111.498</v>
      </c>
      <c r="E247" s="155">
        <v>91.227000000000004</v>
      </c>
      <c r="F247" s="155">
        <v>100.51900000000001</v>
      </c>
      <c r="G247" s="155">
        <v>51.710999999999999</v>
      </c>
      <c r="H247" s="155">
        <v>13.788</v>
      </c>
      <c r="I247" s="155">
        <v>7.3650000000000002</v>
      </c>
      <c r="J247" s="155">
        <v>8.375</v>
      </c>
      <c r="K247" s="155">
        <v>1.9179999999999999</v>
      </c>
      <c r="L247" s="155">
        <v>386.40100000000007</v>
      </c>
      <c r="M247" s="156"/>
      <c r="N247" s="157"/>
      <c r="O247" s="147" t="s">
        <v>275</v>
      </c>
      <c r="P247" s="158" t="s">
        <v>68</v>
      </c>
      <c r="Q247" s="154" t="s">
        <v>7</v>
      </c>
      <c r="R247" s="142">
        <v>13.774878618286944</v>
      </c>
      <c r="S247" s="142">
        <v>13.891318896423815</v>
      </c>
      <c r="T247" s="142">
        <v>19.389008683669573</v>
      </c>
      <c r="U247" s="142">
        <v>18.954345871452361</v>
      </c>
      <c r="V247" s="142">
        <v>7.6834173486526165</v>
      </c>
      <c r="W247" s="142">
        <v>13.10775769246513</v>
      </c>
      <c r="X247" s="142">
        <v>18.708812688484308</v>
      </c>
      <c r="Y247" s="142">
        <v>7.7395195687174905</v>
      </c>
      <c r="Z247" s="142">
        <v>15.07854853736702</v>
      </c>
      <c r="AA247" s="26"/>
    </row>
    <row r="248" spans="1:27" ht="15.75" customHeight="1" x14ac:dyDescent="0.4">
      <c r="A248" s="154" t="s">
        <v>275</v>
      </c>
      <c r="B248" s="154" t="s">
        <v>68</v>
      </c>
      <c r="C248" s="148" t="s">
        <v>22</v>
      </c>
      <c r="D248" s="155">
        <v>79.629000000000005</v>
      </c>
      <c r="E248" s="155">
        <v>117.3</v>
      </c>
      <c r="F248" s="155">
        <v>60.304000000000002</v>
      </c>
      <c r="G248" s="155">
        <v>31.06</v>
      </c>
      <c r="H248" s="155">
        <v>41.36</v>
      </c>
      <c r="I248" s="155">
        <v>5.2629999999999999</v>
      </c>
      <c r="J248" s="155">
        <v>5.0270000000000001</v>
      </c>
      <c r="K248" s="155">
        <v>3.278</v>
      </c>
      <c r="L248" s="155">
        <v>343.221</v>
      </c>
      <c r="M248" s="156"/>
      <c r="N248" s="157"/>
      <c r="O248" s="147" t="s">
        <v>275</v>
      </c>
      <c r="P248" s="158" t="s">
        <v>68</v>
      </c>
      <c r="Q248" s="154" t="s">
        <v>22</v>
      </c>
      <c r="R248" s="142">
        <v>9.8376635410103415</v>
      </c>
      <c r="S248" s="142">
        <v>17.861507081790627</v>
      </c>
      <c r="T248" s="142">
        <v>11.631977831653817</v>
      </c>
      <c r="U248" s="142">
        <v>11.384850085423029</v>
      </c>
      <c r="V248" s="142">
        <v>23.048023030190905</v>
      </c>
      <c r="W248" s="142">
        <v>9.3667520346835005</v>
      </c>
      <c r="X248" s="142">
        <v>11.229755389254997</v>
      </c>
      <c r="Y248" s="142">
        <v>13.227395800967642</v>
      </c>
      <c r="Z248" s="142">
        <v>13.393532903754506</v>
      </c>
      <c r="AA248" s="26"/>
    </row>
    <row r="249" spans="1:27" ht="15.75" customHeight="1" x14ac:dyDescent="0.4">
      <c r="A249" s="154" t="s">
        <v>275</v>
      </c>
      <c r="B249" s="154" t="s">
        <v>68</v>
      </c>
      <c r="C249" s="148" t="s">
        <v>25</v>
      </c>
      <c r="D249" s="155">
        <v>127.374</v>
      </c>
      <c r="E249" s="155">
        <v>52.134999999999998</v>
      </c>
      <c r="F249" s="155">
        <v>40.201999999999998</v>
      </c>
      <c r="G249" s="155">
        <v>20.706</v>
      </c>
      <c r="H249" s="155">
        <v>13.786</v>
      </c>
      <c r="I249" s="155">
        <v>8.4250000000000007</v>
      </c>
      <c r="J249" s="155">
        <v>3.3519999999999999</v>
      </c>
      <c r="K249" s="155">
        <v>1.6</v>
      </c>
      <c r="L249" s="155">
        <v>267.58</v>
      </c>
      <c r="M249" s="156"/>
      <c r="N249" s="157"/>
      <c r="O249" s="147" t="s">
        <v>275</v>
      </c>
      <c r="P249" s="158" t="s">
        <v>68</v>
      </c>
      <c r="Q249" s="154" t="s">
        <v>25</v>
      </c>
      <c r="R249" s="142">
        <v>15.736258848819539</v>
      </c>
      <c r="S249" s="142">
        <v>7.9387013785946658</v>
      </c>
      <c r="T249" s="142">
        <v>7.7545232951072354</v>
      </c>
      <c r="U249" s="142">
        <v>7.5896556944227056</v>
      </c>
      <c r="V249" s="142">
        <v>7.6823028407691432</v>
      </c>
      <c r="W249" s="142">
        <v>14.994278147864051</v>
      </c>
      <c r="X249" s="142">
        <v>7.4879928515581371</v>
      </c>
      <c r="Y249" s="142">
        <v>6.4563249791178245</v>
      </c>
      <c r="Z249" s="142">
        <v>10.441789792543668</v>
      </c>
      <c r="AA249" s="26"/>
    </row>
    <row r="250" spans="1:27" ht="15.75" customHeight="1" x14ac:dyDescent="0.4">
      <c r="A250" s="148" t="s">
        <v>275</v>
      </c>
      <c r="B250" s="148" t="s">
        <v>68</v>
      </c>
      <c r="C250" s="148" t="s">
        <v>14</v>
      </c>
      <c r="D250" s="155">
        <v>0</v>
      </c>
      <c r="E250" s="155">
        <v>0</v>
      </c>
      <c r="F250" s="155">
        <v>0</v>
      </c>
      <c r="G250" s="155">
        <v>0</v>
      </c>
      <c r="H250" s="155">
        <v>0</v>
      </c>
      <c r="I250" s="155">
        <v>0</v>
      </c>
      <c r="J250" s="155">
        <v>0</v>
      </c>
      <c r="K250" s="155">
        <v>0</v>
      </c>
      <c r="L250" s="155">
        <v>0</v>
      </c>
      <c r="M250" s="156"/>
      <c r="N250" s="157"/>
      <c r="O250" s="141" t="s">
        <v>275</v>
      </c>
      <c r="P250" s="159" t="s">
        <v>68</v>
      </c>
      <c r="Q250" s="148" t="s">
        <v>14</v>
      </c>
      <c r="R250" s="142">
        <v>0</v>
      </c>
      <c r="S250" s="142">
        <v>0</v>
      </c>
      <c r="T250" s="142">
        <v>0</v>
      </c>
      <c r="U250" s="142">
        <v>0</v>
      </c>
      <c r="V250" s="142">
        <v>0</v>
      </c>
      <c r="W250" s="142">
        <v>0</v>
      </c>
      <c r="X250" s="142">
        <v>0</v>
      </c>
      <c r="Y250" s="142">
        <v>0</v>
      </c>
      <c r="Z250" s="142">
        <v>0</v>
      </c>
      <c r="AA250" s="26"/>
    </row>
    <row r="251" spans="1:27" ht="15.75" customHeight="1" x14ac:dyDescent="0.4">
      <c r="A251" s="154" t="s">
        <v>319</v>
      </c>
      <c r="B251" s="154" t="s">
        <v>320</v>
      </c>
      <c r="C251" s="148" t="s">
        <v>7</v>
      </c>
      <c r="D251" s="155">
        <v>0</v>
      </c>
      <c r="E251" s="155">
        <v>0</v>
      </c>
      <c r="F251" s="155">
        <v>0</v>
      </c>
      <c r="G251" s="155">
        <v>0</v>
      </c>
      <c r="H251" s="155">
        <v>0</v>
      </c>
      <c r="I251" s="155">
        <v>0</v>
      </c>
      <c r="J251" s="155">
        <v>0</v>
      </c>
      <c r="K251" s="155">
        <v>0</v>
      </c>
      <c r="L251" s="155">
        <v>0</v>
      </c>
      <c r="M251" s="156"/>
      <c r="N251" s="157"/>
      <c r="O251" s="147" t="s">
        <v>319</v>
      </c>
      <c r="P251" s="158" t="s">
        <v>320</v>
      </c>
      <c r="Q251" s="154" t="s">
        <v>7</v>
      </c>
      <c r="R251" s="142">
        <v>0</v>
      </c>
      <c r="S251" s="142">
        <v>0</v>
      </c>
      <c r="T251" s="142">
        <v>0</v>
      </c>
      <c r="U251" s="142">
        <v>0</v>
      </c>
      <c r="V251" s="142">
        <v>0</v>
      </c>
      <c r="W251" s="142">
        <v>0</v>
      </c>
      <c r="X251" s="142">
        <v>0</v>
      </c>
      <c r="Y251" s="142">
        <v>0</v>
      </c>
      <c r="Z251" s="142">
        <v>0</v>
      </c>
      <c r="AA251" s="26"/>
    </row>
    <row r="252" spans="1:27" ht="15.75" customHeight="1" x14ac:dyDescent="0.4">
      <c r="A252" s="154" t="s">
        <v>319</v>
      </c>
      <c r="B252" s="154" t="s">
        <v>320</v>
      </c>
      <c r="C252" s="148" t="s">
        <v>22</v>
      </c>
      <c r="D252" s="155">
        <v>0</v>
      </c>
      <c r="E252" s="155">
        <v>0</v>
      </c>
      <c r="F252" s="155">
        <v>0</v>
      </c>
      <c r="G252" s="155">
        <v>0</v>
      </c>
      <c r="H252" s="155">
        <v>0</v>
      </c>
      <c r="I252" s="155">
        <v>0</v>
      </c>
      <c r="J252" s="155">
        <v>0</v>
      </c>
      <c r="K252" s="155">
        <v>0</v>
      </c>
      <c r="L252" s="155">
        <v>0</v>
      </c>
      <c r="M252" s="156"/>
      <c r="N252" s="157"/>
      <c r="O252" s="147" t="s">
        <v>319</v>
      </c>
      <c r="P252" s="158" t="s">
        <v>320</v>
      </c>
      <c r="Q252" s="154" t="s">
        <v>22</v>
      </c>
      <c r="R252" s="142">
        <v>0</v>
      </c>
      <c r="S252" s="142">
        <v>0</v>
      </c>
      <c r="T252" s="142">
        <v>0</v>
      </c>
      <c r="U252" s="142">
        <v>0</v>
      </c>
      <c r="V252" s="142">
        <v>0</v>
      </c>
      <c r="W252" s="142">
        <v>0</v>
      </c>
      <c r="X252" s="142">
        <v>0</v>
      </c>
      <c r="Y252" s="142">
        <v>0</v>
      </c>
      <c r="Z252" s="142">
        <v>0</v>
      </c>
      <c r="AA252" s="26"/>
    </row>
    <row r="253" spans="1:27" ht="15.75" customHeight="1" x14ac:dyDescent="0.4">
      <c r="A253" s="154" t="s">
        <v>319</v>
      </c>
      <c r="B253" s="154" t="s">
        <v>320</v>
      </c>
      <c r="C253" s="148" t="s">
        <v>25</v>
      </c>
      <c r="D253" s="155">
        <v>0</v>
      </c>
      <c r="E253" s="155">
        <v>0</v>
      </c>
      <c r="F253" s="155">
        <v>0</v>
      </c>
      <c r="G253" s="155">
        <v>0</v>
      </c>
      <c r="H253" s="155">
        <v>0</v>
      </c>
      <c r="I253" s="155">
        <v>0</v>
      </c>
      <c r="J253" s="155">
        <v>0</v>
      </c>
      <c r="K253" s="155">
        <v>0</v>
      </c>
      <c r="L253" s="155">
        <v>0</v>
      </c>
      <c r="M253" s="156"/>
      <c r="N253" s="157"/>
      <c r="O253" s="147" t="s">
        <v>319</v>
      </c>
      <c r="P253" s="158" t="s">
        <v>320</v>
      </c>
      <c r="Q253" s="154" t="s">
        <v>25</v>
      </c>
      <c r="R253" s="142">
        <v>0</v>
      </c>
      <c r="S253" s="142">
        <v>0</v>
      </c>
      <c r="T253" s="142">
        <v>0</v>
      </c>
      <c r="U253" s="142">
        <v>0</v>
      </c>
      <c r="V253" s="142">
        <v>0</v>
      </c>
      <c r="W253" s="142">
        <v>0</v>
      </c>
      <c r="X253" s="142">
        <v>0</v>
      </c>
      <c r="Y253" s="142">
        <v>0</v>
      </c>
      <c r="Z253" s="142">
        <v>0</v>
      </c>
      <c r="AA253" s="26"/>
    </row>
    <row r="254" spans="1:27" ht="15.75" customHeight="1" x14ac:dyDescent="0.4">
      <c r="A254" s="148" t="s">
        <v>319</v>
      </c>
      <c r="B254" s="148" t="s">
        <v>320</v>
      </c>
      <c r="C254" s="148" t="s">
        <v>14</v>
      </c>
      <c r="D254" s="155">
        <v>0</v>
      </c>
      <c r="E254" s="155">
        <v>0</v>
      </c>
      <c r="F254" s="155">
        <v>1</v>
      </c>
      <c r="G254" s="155">
        <v>0</v>
      </c>
      <c r="H254" s="155">
        <v>0</v>
      </c>
      <c r="I254" s="155">
        <v>0</v>
      </c>
      <c r="J254" s="155">
        <v>0</v>
      </c>
      <c r="K254" s="155">
        <v>0</v>
      </c>
      <c r="L254" s="155">
        <v>1</v>
      </c>
      <c r="M254" s="156"/>
      <c r="N254" s="157"/>
      <c r="O254" s="141" t="s">
        <v>319</v>
      </c>
      <c r="P254" s="159" t="s">
        <v>320</v>
      </c>
      <c r="Q254" s="148" t="s">
        <v>14</v>
      </c>
      <c r="R254" s="142">
        <v>0</v>
      </c>
      <c r="S254" s="142">
        <v>0</v>
      </c>
      <c r="T254" s="142">
        <v>0.19288899296321665</v>
      </c>
      <c r="U254" s="142">
        <v>0</v>
      </c>
      <c r="V254" s="142">
        <v>0</v>
      </c>
      <c r="W254" s="142">
        <v>0</v>
      </c>
      <c r="X254" s="142">
        <v>0</v>
      </c>
      <c r="Y254" s="142">
        <v>0</v>
      </c>
      <c r="Z254" s="142">
        <v>3.9023057749247587E-2</v>
      </c>
      <c r="AA254" s="26"/>
    </row>
    <row r="255" spans="1:27" ht="15.75" customHeight="1" x14ac:dyDescent="0.4">
      <c r="A255" s="124" t="s">
        <v>483</v>
      </c>
      <c r="B255" s="70"/>
      <c r="C255" s="70"/>
      <c r="D255" s="133"/>
      <c r="E255" s="133"/>
      <c r="F255" s="133"/>
      <c r="G255" s="133"/>
      <c r="H255" s="133"/>
      <c r="I255" s="133"/>
      <c r="J255" s="133"/>
      <c r="K255" s="133"/>
      <c r="L255" s="133"/>
      <c r="M255" s="134"/>
      <c r="N255" s="40"/>
      <c r="O255" s="202" t="s">
        <v>483</v>
      </c>
      <c r="P255" s="203"/>
      <c r="Q255" s="66"/>
      <c r="R255" s="131"/>
      <c r="S255" s="131"/>
      <c r="T255" s="131"/>
      <c r="U255" s="131"/>
      <c r="V255" s="131"/>
      <c r="W255" s="131"/>
      <c r="X255" s="131"/>
      <c r="Y255" s="131"/>
      <c r="Z255" s="131"/>
      <c r="AA255" s="26"/>
    </row>
    <row r="256" spans="1:27" ht="15.75" customHeight="1" x14ac:dyDescent="0.4">
      <c r="A256" s="147" t="s">
        <v>39</v>
      </c>
      <c r="B256" s="154" t="s">
        <v>40</v>
      </c>
      <c r="C256" s="148" t="s">
        <v>7</v>
      </c>
      <c r="D256" s="155">
        <v>0</v>
      </c>
      <c r="E256" s="155">
        <v>0</v>
      </c>
      <c r="F256" s="155">
        <v>0</v>
      </c>
      <c r="G256" s="155">
        <v>33.311</v>
      </c>
      <c r="H256" s="155">
        <v>0</v>
      </c>
      <c r="I256" s="155">
        <v>0</v>
      </c>
      <c r="J256" s="155">
        <v>0</v>
      </c>
      <c r="K256" s="155">
        <v>0</v>
      </c>
      <c r="L256" s="155">
        <v>33.311</v>
      </c>
      <c r="M256" s="156"/>
      <c r="N256" s="157"/>
      <c r="O256" s="147" t="s">
        <v>39</v>
      </c>
      <c r="P256" s="158" t="s">
        <v>40</v>
      </c>
      <c r="Q256" s="154" t="s">
        <v>7</v>
      </c>
      <c r="R256" s="142">
        <v>0</v>
      </c>
      <c r="S256" s="142">
        <v>0</v>
      </c>
      <c r="T256" s="142">
        <v>0</v>
      </c>
      <c r="U256" s="142">
        <v>12.209940154395573</v>
      </c>
      <c r="V256" s="142">
        <v>0</v>
      </c>
      <c r="W256" s="142">
        <v>0</v>
      </c>
      <c r="X256" s="142">
        <v>0</v>
      </c>
      <c r="Y256" s="142">
        <v>0</v>
      </c>
      <c r="Z256" s="142">
        <v>1.2998970766851863</v>
      </c>
      <c r="AA256" s="26"/>
    </row>
    <row r="257" spans="1:27" ht="15.75" customHeight="1" x14ac:dyDescent="0.4">
      <c r="A257" s="147" t="s">
        <v>39</v>
      </c>
      <c r="B257" s="154" t="s">
        <v>40</v>
      </c>
      <c r="C257" s="148" t="s">
        <v>22</v>
      </c>
      <c r="D257" s="155">
        <v>0</v>
      </c>
      <c r="E257" s="155">
        <v>0</v>
      </c>
      <c r="F257" s="155">
        <v>0</v>
      </c>
      <c r="G257" s="155">
        <v>0</v>
      </c>
      <c r="H257" s="155">
        <v>0</v>
      </c>
      <c r="I257" s="155">
        <v>0</v>
      </c>
      <c r="J257" s="155">
        <v>0</v>
      </c>
      <c r="K257" s="155">
        <v>0</v>
      </c>
      <c r="L257" s="155">
        <v>0</v>
      </c>
      <c r="M257" s="156"/>
      <c r="N257" s="157"/>
      <c r="O257" s="147" t="s">
        <v>39</v>
      </c>
      <c r="P257" s="158" t="s">
        <v>40</v>
      </c>
      <c r="Q257" s="154" t="s">
        <v>22</v>
      </c>
      <c r="R257" s="142">
        <v>0</v>
      </c>
      <c r="S257" s="142">
        <v>0</v>
      </c>
      <c r="T257" s="142">
        <v>0</v>
      </c>
      <c r="U257" s="142">
        <v>0</v>
      </c>
      <c r="V257" s="142">
        <v>0</v>
      </c>
      <c r="W257" s="142">
        <v>0</v>
      </c>
      <c r="X257" s="142">
        <v>0</v>
      </c>
      <c r="Y257" s="142">
        <v>0</v>
      </c>
      <c r="Z257" s="142">
        <v>0</v>
      </c>
      <c r="AA257" s="26"/>
    </row>
    <row r="258" spans="1:27" ht="15.75" customHeight="1" x14ac:dyDescent="0.4">
      <c r="A258" s="147" t="s">
        <v>39</v>
      </c>
      <c r="B258" s="154" t="s">
        <v>40</v>
      </c>
      <c r="C258" s="148" t="s">
        <v>25</v>
      </c>
      <c r="D258" s="155">
        <v>0</v>
      </c>
      <c r="E258" s="155">
        <v>0</v>
      </c>
      <c r="F258" s="155">
        <v>0</v>
      </c>
      <c r="G258" s="155">
        <v>0</v>
      </c>
      <c r="H258" s="155">
        <v>0</v>
      </c>
      <c r="I258" s="155">
        <v>0</v>
      </c>
      <c r="J258" s="155">
        <v>0</v>
      </c>
      <c r="K258" s="155">
        <v>0</v>
      </c>
      <c r="L258" s="155">
        <v>0</v>
      </c>
      <c r="M258" s="156"/>
      <c r="N258" s="157"/>
      <c r="O258" s="147" t="s">
        <v>39</v>
      </c>
      <c r="P258" s="158" t="s">
        <v>40</v>
      </c>
      <c r="Q258" s="154" t="s">
        <v>25</v>
      </c>
      <c r="R258" s="142">
        <v>0</v>
      </c>
      <c r="S258" s="142">
        <v>0</v>
      </c>
      <c r="T258" s="142">
        <v>0</v>
      </c>
      <c r="U258" s="142">
        <v>0</v>
      </c>
      <c r="V258" s="142">
        <v>0</v>
      </c>
      <c r="W258" s="142">
        <v>0</v>
      </c>
      <c r="X258" s="142">
        <v>0</v>
      </c>
      <c r="Y258" s="142">
        <v>0</v>
      </c>
      <c r="Z258" s="142">
        <v>0</v>
      </c>
      <c r="AA258" s="27"/>
    </row>
    <row r="259" spans="1:27" ht="15.75" customHeight="1" x14ac:dyDescent="0.4">
      <c r="A259" s="148" t="s">
        <v>39</v>
      </c>
      <c r="B259" s="148" t="s">
        <v>40</v>
      </c>
      <c r="C259" s="148" t="s">
        <v>14</v>
      </c>
      <c r="D259" s="155">
        <v>0</v>
      </c>
      <c r="E259" s="155">
        <v>0</v>
      </c>
      <c r="F259" s="155">
        <v>0</v>
      </c>
      <c r="G259" s="155">
        <v>0</v>
      </c>
      <c r="H259" s="155">
        <v>0</v>
      </c>
      <c r="I259" s="155">
        <v>0</v>
      </c>
      <c r="J259" s="155">
        <v>0</v>
      </c>
      <c r="K259" s="155">
        <v>0</v>
      </c>
      <c r="L259" s="155">
        <v>0</v>
      </c>
      <c r="M259" s="156"/>
      <c r="N259" s="157"/>
      <c r="O259" s="141" t="s">
        <v>39</v>
      </c>
      <c r="P259" s="159" t="s">
        <v>40</v>
      </c>
      <c r="Q259" s="148" t="s">
        <v>14</v>
      </c>
      <c r="R259" s="142">
        <v>0</v>
      </c>
      <c r="S259" s="142">
        <v>0</v>
      </c>
      <c r="T259" s="142">
        <v>0</v>
      </c>
      <c r="U259" s="142">
        <v>0</v>
      </c>
      <c r="V259" s="142">
        <v>0</v>
      </c>
      <c r="W259" s="142">
        <v>0</v>
      </c>
      <c r="X259" s="142">
        <v>0</v>
      </c>
      <c r="Y259" s="142">
        <v>0</v>
      </c>
      <c r="Z259" s="142">
        <v>0</v>
      </c>
      <c r="AA259" s="26"/>
    </row>
    <row r="260" spans="1:27" ht="15.75" customHeight="1" x14ac:dyDescent="0.4">
      <c r="A260" s="147" t="s">
        <v>237</v>
      </c>
      <c r="B260" s="158" t="s">
        <v>470</v>
      </c>
      <c r="C260" s="148" t="s">
        <v>7</v>
      </c>
      <c r="D260" s="155">
        <v>0</v>
      </c>
      <c r="E260" s="155">
        <v>0</v>
      </c>
      <c r="F260" s="155">
        <v>0</v>
      </c>
      <c r="G260" s="155">
        <v>0</v>
      </c>
      <c r="H260" s="155">
        <v>0</v>
      </c>
      <c r="I260" s="155">
        <v>0</v>
      </c>
      <c r="J260" s="155">
        <v>0</v>
      </c>
      <c r="K260" s="155">
        <v>0</v>
      </c>
      <c r="L260" s="155">
        <v>0</v>
      </c>
      <c r="M260" s="156"/>
      <c r="N260" s="157"/>
      <c r="O260" s="147" t="s">
        <v>237</v>
      </c>
      <c r="P260" s="158" t="s">
        <v>470</v>
      </c>
      <c r="Q260" s="154" t="s">
        <v>7</v>
      </c>
      <c r="R260" s="142">
        <v>0</v>
      </c>
      <c r="S260" s="142">
        <v>0</v>
      </c>
      <c r="T260" s="142">
        <v>0</v>
      </c>
      <c r="U260" s="142">
        <v>0</v>
      </c>
      <c r="V260" s="142">
        <v>0</v>
      </c>
      <c r="W260" s="142">
        <v>0</v>
      </c>
      <c r="X260" s="142">
        <v>0</v>
      </c>
      <c r="Y260" s="142">
        <v>0</v>
      </c>
      <c r="Z260" s="142">
        <v>0</v>
      </c>
      <c r="AA260" s="27"/>
    </row>
    <row r="261" spans="1:27" ht="15.75" customHeight="1" x14ac:dyDescent="0.4">
      <c r="A261" s="147" t="s">
        <v>237</v>
      </c>
      <c r="B261" s="158" t="s">
        <v>470</v>
      </c>
      <c r="C261" s="148" t="s">
        <v>22</v>
      </c>
      <c r="D261" s="155">
        <v>0</v>
      </c>
      <c r="E261" s="155">
        <v>0</v>
      </c>
      <c r="F261" s="155">
        <v>0</v>
      </c>
      <c r="G261" s="155">
        <v>0</v>
      </c>
      <c r="H261" s="155">
        <v>0</v>
      </c>
      <c r="I261" s="155">
        <v>0</v>
      </c>
      <c r="J261" s="155">
        <v>0</v>
      </c>
      <c r="K261" s="155">
        <v>0</v>
      </c>
      <c r="L261" s="155">
        <v>0</v>
      </c>
      <c r="M261" s="156"/>
      <c r="N261" s="157"/>
      <c r="O261" s="147" t="s">
        <v>237</v>
      </c>
      <c r="P261" s="158" t="s">
        <v>470</v>
      </c>
      <c r="Q261" s="154" t="s">
        <v>22</v>
      </c>
      <c r="R261" s="142">
        <v>0</v>
      </c>
      <c r="S261" s="142">
        <v>0</v>
      </c>
      <c r="T261" s="142">
        <v>0</v>
      </c>
      <c r="U261" s="142">
        <v>0</v>
      </c>
      <c r="V261" s="142">
        <v>0</v>
      </c>
      <c r="W261" s="142">
        <v>0</v>
      </c>
      <c r="X261" s="142">
        <v>0</v>
      </c>
      <c r="Y261" s="142">
        <v>0</v>
      </c>
      <c r="Z261" s="142">
        <v>0</v>
      </c>
      <c r="AA261" s="27"/>
    </row>
    <row r="262" spans="1:27" ht="15.75" customHeight="1" x14ac:dyDescent="0.4">
      <c r="A262" s="147" t="s">
        <v>237</v>
      </c>
      <c r="B262" s="158" t="s">
        <v>470</v>
      </c>
      <c r="C262" s="148" t="s">
        <v>25</v>
      </c>
      <c r="D262" s="155">
        <v>0</v>
      </c>
      <c r="E262" s="155">
        <v>0</v>
      </c>
      <c r="F262" s="155">
        <v>0</v>
      </c>
      <c r="G262" s="155">
        <v>0</v>
      </c>
      <c r="H262" s="155">
        <v>0</v>
      </c>
      <c r="I262" s="155">
        <v>0</v>
      </c>
      <c r="J262" s="155">
        <v>0.5</v>
      </c>
      <c r="K262" s="155">
        <v>0</v>
      </c>
      <c r="L262" s="155">
        <v>0.5</v>
      </c>
      <c r="M262" s="156"/>
      <c r="N262" s="157"/>
      <c r="O262" s="147" t="s">
        <v>237</v>
      </c>
      <c r="P262" s="158" t="s">
        <v>470</v>
      </c>
      <c r="Q262" s="154" t="s">
        <v>25</v>
      </c>
      <c r="R262" s="142">
        <v>0</v>
      </c>
      <c r="S262" s="142">
        <v>0</v>
      </c>
      <c r="T262" s="142">
        <v>0</v>
      </c>
      <c r="U262" s="142">
        <v>0</v>
      </c>
      <c r="V262" s="142">
        <v>0</v>
      </c>
      <c r="W262" s="142">
        <v>0</v>
      </c>
      <c r="X262" s="142">
        <v>1.0841471664729658</v>
      </c>
      <c r="Y262" s="142">
        <v>0</v>
      </c>
      <c r="Z262" s="142">
        <v>1.9005481903189191E-2</v>
      </c>
      <c r="AA262" s="27"/>
    </row>
    <row r="263" spans="1:27" ht="15.75" customHeight="1" x14ac:dyDescent="0.4">
      <c r="A263" s="148" t="s">
        <v>237</v>
      </c>
      <c r="B263" s="159" t="s">
        <v>470</v>
      </c>
      <c r="C263" s="148" t="s">
        <v>14</v>
      </c>
      <c r="D263" s="155">
        <v>1.2809999999999999</v>
      </c>
      <c r="E263" s="155">
        <v>1.2809999999999999</v>
      </c>
      <c r="F263" s="155">
        <v>1.2809999999999999</v>
      </c>
      <c r="G263" s="155">
        <v>1.2809999999999999</v>
      </c>
      <c r="H263" s="155">
        <v>1.2809999999999999</v>
      </c>
      <c r="I263" s="155">
        <v>1.2809999999999999</v>
      </c>
      <c r="J263" s="155">
        <v>0.78100000000000003</v>
      </c>
      <c r="K263" s="155">
        <v>1.2809999999999999</v>
      </c>
      <c r="L263" s="155">
        <v>9.7479999999999993</v>
      </c>
      <c r="M263" s="156"/>
      <c r="N263" s="157"/>
      <c r="O263" s="141" t="s">
        <v>237</v>
      </c>
      <c r="P263" s="159" t="s">
        <v>470</v>
      </c>
      <c r="Q263" s="148" t="s">
        <v>14</v>
      </c>
      <c r="R263" s="142">
        <v>0.15206976927775168</v>
      </c>
      <c r="S263" s="142">
        <v>0.1856058800406449</v>
      </c>
      <c r="T263" s="142">
        <v>0.23175583175286468</v>
      </c>
      <c r="U263" s="142">
        <v>0.43739931450205793</v>
      </c>
      <c r="V263" s="142">
        <v>0.68635319810585804</v>
      </c>
      <c r="W263" s="142">
        <v>2.229567088039182</v>
      </c>
      <c r="X263" s="142">
        <v>1.6616985921306551</v>
      </c>
      <c r="Y263" s="142">
        <v>5.0460287635456913</v>
      </c>
      <c r="Z263" s="142">
        <v>0.36175612782891026</v>
      </c>
      <c r="AA263" s="27"/>
    </row>
    <row r="264" spans="1:27" ht="15.75" customHeight="1" x14ac:dyDescent="0.4">
      <c r="A264" s="154" t="s">
        <v>322</v>
      </c>
      <c r="B264" s="158" t="s">
        <v>471</v>
      </c>
      <c r="C264" s="148" t="s">
        <v>7</v>
      </c>
      <c r="D264" s="155">
        <v>0</v>
      </c>
      <c r="E264" s="155">
        <v>0</v>
      </c>
      <c r="F264" s="155">
        <v>0</v>
      </c>
      <c r="G264" s="155">
        <v>0</v>
      </c>
      <c r="H264" s="155">
        <v>0</v>
      </c>
      <c r="I264" s="155">
        <v>0</v>
      </c>
      <c r="J264" s="155">
        <v>0</v>
      </c>
      <c r="K264" s="155">
        <v>0</v>
      </c>
      <c r="L264" s="155">
        <v>0</v>
      </c>
      <c r="M264" s="156"/>
      <c r="N264" s="157"/>
      <c r="O264" s="147" t="s">
        <v>322</v>
      </c>
      <c r="P264" s="158" t="s">
        <v>471</v>
      </c>
      <c r="Q264" s="154" t="s">
        <v>7</v>
      </c>
      <c r="R264" s="142">
        <v>0</v>
      </c>
      <c r="S264" s="142">
        <v>0</v>
      </c>
      <c r="T264" s="142">
        <v>0</v>
      </c>
      <c r="U264" s="142">
        <v>0</v>
      </c>
      <c r="V264" s="142">
        <v>0</v>
      </c>
      <c r="W264" s="142">
        <v>0</v>
      </c>
      <c r="X264" s="142">
        <v>0</v>
      </c>
      <c r="Y264" s="142">
        <v>0</v>
      </c>
      <c r="Z264" s="142">
        <v>0</v>
      </c>
      <c r="AA264" s="27"/>
    </row>
    <row r="265" spans="1:27" ht="15.75" customHeight="1" x14ac:dyDescent="0.4">
      <c r="A265" s="160" t="s">
        <v>322</v>
      </c>
      <c r="B265" s="161" t="s">
        <v>471</v>
      </c>
      <c r="C265" s="148" t="s">
        <v>22</v>
      </c>
      <c r="D265" s="155">
        <v>0</v>
      </c>
      <c r="E265" s="155">
        <v>0</v>
      </c>
      <c r="F265" s="155">
        <v>0</v>
      </c>
      <c r="G265" s="155">
        <v>0</v>
      </c>
      <c r="H265" s="155">
        <v>0</v>
      </c>
      <c r="I265" s="155">
        <v>0</v>
      </c>
      <c r="J265" s="155">
        <v>0</v>
      </c>
      <c r="K265" s="155">
        <v>0</v>
      </c>
      <c r="L265" s="155">
        <v>0</v>
      </c>
      <c r="M265" s="156"/>
      <c r="N265" s="157"/>
      <c r="O265" s="147" t="s">
        <v>322</v>
      </c>
      <c r="P265" s="158" t="s">
        <v>471</v>
      </c>
      <c r="Q265" s="154" t="s">
        <v>22</v>
      </c>
      <c r="R265" s="142">
        <v>0</v>
      </c>
      <c r="S265" s="142">
        <v>0</v>
      </c>
      <c r="T265" s="142">
        <v>0</v>
      </c>
      <c r="U265" s="142">
        <v>0</v>
      </c>
      <c r="V265" s="142">
        <v>0</v>
      </c>
      <c r="W265" s="142">
        <v>0</v>
      </c>
      <c r="X265" s="142">
        <v>0</v>
      </c>
      <c r="Y265" s="142">
        <v>0</v>
      </c>
      <c r="Z265" s="142">
        <v>0</v>
      </c>
      <c r="AA265" s="27"/>
    </row>
    <row r="266" spans="1:27" ht="15.75" customHeight="1" x14ac:dyDescent="0.4">
      <c r="A266" s="160" t="s">
        <v>322</v>
      </c>
      <c r="B266" s="161" t="s">
        <v>471</v>
      </c>
      <c r="C266" s="148" t="s">
        <v>25</v>
      </c>
      <c r="D266" s="155">
        <v>5.3490000000000002</v>
      </c>
      <c r="E266" s="155">
        <v>0</v>
      </c>
      <c r="F266" s="155">
        <v>4.2030000000000003</v>
      </c>
      <c r="G266" s="155">
        <v>1.6739999999999999</v>
      </c>
      <c r="H266" s="155">
        <v>1.3460000000000001</v>
      </c>
      <c r="I266" s="155">
        <v>1.1279999999999999</v>
      </c>
      <c r="J266" s="155">
        <v>0.27300000000000002</v>
      </c>
      <c r="K266" s="155">
        <v>0.91</v>
      </c>
      <c r="L266" s="155">
        <v>14.882999999999999</v>
      </c>
      <c r="M266" s="156"/>
      <c r="N266" s="157"/>
      <c r="O266" s="147" t="s">
        <v>322</v>
      </c>
      <c r="P266" s="158" t="s">
        <v>471</v>
      </c>
      <c r="Q266" s="154" t="s">
        <v>25</v>
      </c>
      <c r="R266" s="142">
        <v>0.64850127584654638</v>
      </c>
      <c r="S266" s="142">
        <v>0</v>
      </c>
      <c r="T266" s="142">
        <v>0.78027781454636125</v>
      </c>
      <c r="U266" s="142">
        <v>0.59049993544713963</v>
      </c>
      <c r="V266" s="142">
        <v>0.7331362326166101</v>
      </c>
      <c r="W266" s="142">
        <v>1.9697998941756438</v>
      </c>
      <c r="X266" s="142">
        <v>0.5919443528942393</v>
      </c>
      <c r="Y266" s="142">
        <v>3.6208817443896231</v>
      </c>
      <c r="Z266" s="142">
        <v>0.56571717433032953</v>
      </c>
      <c r="AA266" s="27"/>
    </row>
    <row r="267" spans="1:27" ht="15.75" customHeight="1" x14ac:dyDescent="0.4">
      <c r="A267" s="148" t="s">
        <v>322</v>
      </c>
      <c r="B267" s="159" t="s">
        <v>471</v>
      </c>
      <c r="C267" s="148" t="s">
        <v>14</v>
      </c>
      <c r="D267" s="155">
        <v>11.769</v>
      </c>
      <c r="E267" s="155">
        <v>10.92</v>
      </c>
      <c r="F267" s="155">
        <v>9.0820000000000007</v>
      </c>
      <c r="G267" s="155">
        <v>3.8250000000000002</v>
      </c>
      <c r="H267" s="155">
        <v>2.952</v>
      </c>
      <c r="I267" s="155">
        <v>2.2429999999999999</v>
      </c>
      <c r="J267" s="155">
        <v>0.59799999999999998</v>
      </c>
      <c r="K267" s="155">
        <v>1.8220000000000001</v>
      </c>
      <c r="L267" s="155">
        <v>43.211000000000006</v>
      </c>
      <c r="M267" s="156"/>
      <c r="N267" s="157"/>
      <c r="O267" s="141" t="s">
        <v>322</v>
      </c>
      <c r="P267" s="159" t="s">
        <v>471</v>
      </c>
      <c r="Q267" s="148" t="s">
        <v>14</v>
      </c>
      <c r="R267" s="142">
        <v>1.3971187467836532</v>
      </c>
      <c r="S267" s="142">
        <v>1.5822140593628748</v>
      </c>
      <c r="T267" s="142">
        <v>1.6430963809363912</v>
      </c>
      <c r="U267" s="142">
        <v>1.3060518173070816</v>
      </c>
      <c r="V267" s="142">
        <v>1.5816663862673637</v>
      </c>
      <c r="W267" s="142">
        <v>3.903918015981175</v>
      </c>
      <c r="X267" s="142">
        <v>1.2723377184303861</v>
      </c>
      <c r="Y267" s="142">
        <v>7.1770994591571045</v>
      </c>
      <c r="Z267" s="142">
        <v>1.6035949979088064</v>
      </c>
      <c r="AA267" s="27"/>
    </row>
    <row r="268" spans="1:27" ht="15.75" customHeight="1" x14ac:dyDescent="0.4">
      <c r="A268" s="154" t="s">
        <v>336</v>
      </c>
      <c r="B268" s="154" t="s">
        <v>27</v>
      </c>
      <c r="C268" s="148" t="s">
        <v>7</v>
      </c>
      <c r="D268" s="155">
        <v>0</v>
      </c>
      <c r="E268" s="155">
        <v>0</v>
      </c>
      <c r="F268" s="155">
        <v>0</v>
      </c>
      <c r="G268" s="155">
        <v>0</v>
      </c>
      <c r="H268" s="155">
        <v>0</v>
      </c>
      <c r="I268" s="155">
        <v>0</v>
      </c>
      <c r="J268" s="155">
        <v>0</v>
      </c>
      <c r="K268" s="155">
        <v>0</v>
      </c>
      <c r="L268" s="155">
        <v>0</v>
      </c>
      <c r="M268" s="156"/>
      <c r="N268" s="157"/>
      <c r="O268" s="147" t="s">
        <v>336</v>
      </c>
      <c r="P268" s="158" t="s">
        <v>27</v>
      </c>
      <c r="Q268" s="154" t="s">
        <v>7</v>
      </c>
      <c r="R268" s="142">
        <v>0</v>
      </c>
      <c r="S268" s="142">
        <v>0</v>
      </c>
      <c r="T268" s="142">
        <v>0</v>
      </c>
      <c r="U268" s="142">
        <v>0</v>
      </c>
      <c r="V268" s="142">
        <v>0</v>
      </c>
      <c r="W268" s="142">
        <v>0</v>
      </c>
      <c r="X268" s="142">
        <v>0</v>
      </c>
      <c r="Y268" s="142">
        <v>0</v>
      </c>
      <c r="Z268" s="142">
        <v>0</v>
      </c>
      <c r="AA268" s="27"/>
    </row>
    <row r="269" spans="1:27" ht="15.75" customHeight="1" x14ac:dyDescent="0.4">
      <c r="A269" s="160" t="s">
        <v>336</v>
      </c>
      <c r="B269" s="160" t="s">
        <v>27</v>
      </c>
      <c r="C269" s="148" t="s">
        <v>22</v>
      </c>
      <c r="D269" s="155">
        <v>0</v>
      </c>
      <c r="E269" s="155">
        <v>0</v>
      </c>
      <c r="F269" s="155">
        <v>0</v>
      </c>
      <c r="G269" s="155">
        <v>0</v>
      </c>
      <c r="H269" s="155">
        <v>0</v>
      </c>
      <c r="I269" s="155">
        <v>0</v>
      </c>
      <c r="J269" s="155">
        <v>0</v>
      </c>
      <c r="K269" s="155">
        <v>0</v>
      </c>
      <c r="L269" s="155">
        <v>0</v>
      </c>
      <c r="M269" s="156"/>
      <c r="N269" s="157"/>
      <c r="O269" s="147" t="s">
        <v>336</v>
      </c>
      <c r="P269" s="158" t="s">
        <v>27</v>
      </c>
      <c r="Q269" s="154" t="s">
        <v>22</v>
      </c>
      <c r="R269" s="142">
        <v>0</v>
      </c>
      <c r="S269" s="142">
        <v>0</v>
      </c>
      <c r="T269" s="142">
        <v>0</v>
      </c>
      <c r="U269" s="142">
        <v>0</v>
      </c>
      <c r="V269" s="142">
        <v>0</v>
      </c>
      <c r="W269" s="142">
        <v>0</v>
      </c>
      <c r="X269" s="142">
        <v>0</v>
      </c>
      <c r="Y269" s="142">
        <v>0</v>
      </c>
      <c r="Z269" s="142">
        <v>0</v>
      </c>
      <c r="AA269" s="27"/>
    </row>
    <row r="270" spans="1:27" ht="15.75" customHeight="1" x14ac:dyDescent="0.4">
      <c r="A270" s="160" t="s">
        <v>336</v>
      </c>
      <c r="B270" s="160" t="s">
        <v>27</v>
      </c>
      <c r="C270" s="148" t="s">
        <v>25</v>
      </c>
      <c r="D270" s="155">
        <v>0</v>
      </c>
      <c r="E270" s="155">
        <v>0.34</v>
      </c>
      <c r="F270" s="155">
        <v>0</v>
      </c>
      <c r="G270" s="155">
        <v>0</v>
      </c>
      <c r="H270" s="155">
        <v>0</v>
      </c>
      <c r="I270" s="155">
        <v>0</v>
      </c>
      <c r="J270" s="155">
        <v>9.0999999999999998E-2</v>
      </c>
      <c r="K270" s="155">
        <v>0</v>
      </c>
      <c r="L270" s="155">
        <v>0.43100000000000005</v>
      </c>
      <c r="M270" s="156"/>
      <c r="N270" s="157"/>
      <c r="O270" s="147" t="s">
        <v>336</v>
      </c>
      <c r="P270" s="158" t="s">
        <v>27</v>
      </c>
      <c r="Q270" s="154" t="s">
        <v>25</v>
      </c>
      <c r="R270" s="142">
        <v>0</v>
      </c>
      <c r="S270" s="142">
        <v>5.0614715722449147E-2</v>
      </c>
      <c r="T270" s="142">
        <v>0</v>
      </c>
      <c r="U270" s="142">
        <v>0</v>
      </c>
      <c r="V270" s="142">
        <v>0</v>
      </c>
      <c r="W270" s="142">
        <v>0</v>
      </c>
      <c r="X270" s="142">
        <v>0.19731478429807978</v>
      </c>
      <c r="Y270" s="142">
        <v>0</v>
      </c>
      <c r="Z270" s="142">
        <v>1.6382725400549088E-2</v>
      </c>
      <c r="AA270" s="27"/>
    </row>
    <row r="271" spans="1:27" ht="15.75" customHeight="1" x14ac:dyDescent="0.4">
      <c r="A271" s="148" t="s">
        <v>336</v>
      </c>
      <c r="B271" s="148" t="s">
        <v>27</v>
      </c>
      <c r="C271" s="148" t="s">
        <v>14</v>
      </c>
      <c r="D271" s="155">
        <v>0.72099999999999997</v>
      </c>
      <c r="E271" s="155">
        <v>0</v>
      </c>
      <c r="F271" s="155">
        <v>0</v>
      </c>
      <c r="G271" s="155">
        <v>1.3939999999999999</v>
      </c>
      <c r="H271" s="155">
        <v>0.33900000000000002</v>
      </c>
      <c r="I271" s="155">
        <v>7.8E-2</v>
      </c>
      <c r="J271" s="155">
        <v>0</v>
      </c>
      <c r="K271" s="155">
        <v>0.60199999999999998</v>
      </c>
      <c r="L271" s="155">
        <v>3.1339999999999995</v>
      </c>
      <c r="M271" s="156"/>
      <c r="N271" s="157"/>
      <c r="O271" s="141" t="s">
        <v>336</v>
      </c>
      <c r="P271" s="159" t="s">
        <v>27</v>
      </c>
      <c r="Q271" s="148" t="s">
        <v>14</v>
      </c>
      <c r="R271" s="142">
        <v>8.5591181615346582E-2</v>
      </c>
      <c r="S271" s="142">
        <v>0</v>
      </c>
      <c r="T271" s="142">
        <v>0</v>
      </c>
      <c r="U271" s="142">
        <v>0.47598332897413637</v>
      </c>
      <c r="V271" s="142">
        <v>0.18163445289452451</v>
      </c>
      <c r="W271" s="142">
        <v>0.13575818334664808</v>
      </c>
      <c r="X271" s="142">
        <v>0</v>
      </c>
      <c r="Y271" s="142">
        <v>2.3713577795897787</v>
      </c>
      <c r="Z271" s="142">
        <v>0.11630526309148591</v>
      </c>
      <c r="AA271" s="27"/>
    </row>
    <row r="272" spans="1:27" ht="15.75" customHeight="1" x14ac:dyDescent="0.4">
      <c r="A272" s="154" t="s">
        <v>337</v>
      </c>
      <c r="B272" s="154" t="s">
        <v>44</v>
      </c>
      <c r="C272" s="148" t="s">
        <v>7</v>
      </c>
      <c r="D272" s="155">
        <v>0</v>
      </c>
      <c r="E272" s="155">
        <v>0</v>
      </c>
      <c r="F272" s="155">
        <v>0</v>
      </c>
      <c r="G272" s="155">
        <v>0</v>
      </c>
      <c r="H272" s="155">
        <v>0</v>
      </c>
      <c r="I272" s="155">
        <v>0</v>
      </c>
      <c r="J272" s="155">
        <v>0</v>
      </c>
      <c r="K272" s="155">
        <v>0</v>
      </c>
      <c r="L272" s="155">
        <v>0</v>
      </c>
      <c r="M272" s="156"/>
      <c r="N272" s="157"/>
      <c r="O272" s="147" t="s">
        <v>337</v>
      </c>
      <c r="P272" s="158" t="s">
        <v>44</v>
      </c>
      <c r="Q272" s="154" t="s">
        <v>7</v>
      </c>
      <c r="R272" s="142">
        <v>0</v>
      </c>
      <c r="S272" s="142">
        <v>0</v>
      </c>
      <c r="T272" s="142">
        <v>0</v>
      </c>
      <c r="U272" s="142">
        <v>0</v>
      </c>
      <c r="V272" s="142">
        <v>0</v>
      </c>
      <c r="W272" s="142">
        <v>0</v>
      </c>
      <c r="X272" s="142">
        <v>0</v>
      </c>
      <c r="Y272" s="142">
        <v>0</v>
      </c>
      <c r="Z272" s="142">
        <v>0</v>
      </c>
      <c r="AA272" s="27"/>
    </row>
    <row r="273" spans="1:27" ht="15.75" customHeight="1" x14ac:dyDescent="0.4">
      <c r="A273" s="160" t="s">
        <v>337</v>
      </c>
      <c r="B273" s="160" t="s">
        <v>44</v>
      </c>
      <c r="C273" s="148" t="s">
        <v>22</v>
      </c>
      <c r="D273" s="155">
        <v>0</v>
      </c>
      <c r="E273" s="155">
        <v>0</v>
      </c>
      <c r="F273" s="155">
        <v>0</v>
      </c>
      <c r="G273" s="155">
        <v>0</v>
      </c>
      <c r="H273" s="155">
        <v>0</v>
      </c>
      <c r="I273" s="155">
        <v>0</v>
      </c>
      <c r="J273" s="155">
        <v>0</v>
      </c>
      <c r="K273" s="155">
        <v>0</v>
      </c>
      <c r="L273" s="155">
        <v>0</v>
      </c>
      <c r="M273" s="156"/>
      <c r="N273" s="157"/>
      <c r="O273" s="147" t="s">
        <v>337</v>
      </c>
      <c r="P273" s="158" t="s">
        <v>44</v>
      </c>
      <c r="Q273" s="154" t="s">
        <v>22</v>
      </c>
      <c r="R273" s="142">
        <v>0</v>
      </c>
      <c r="S273" s="142">
        <v>0</v>
      </c>
      <c r="T273" s="142">
        <v>0</v>
      </c>
      <c r="U273" s="142">
        <v>0</v>
      </c>
      <c r="V273" s="142">
        <v>0</v>
      </c>
      <c r="W273" s="142">
        <v>0</v>
      </c>
      <c r="X273" s="142">
        <v>0</v>
      </c>
      <c r="Y273" s="142">
        <v>0</v>
      </c>
      <c r="Z273" s="142">
        <v>0</v>
      </c>
      <c r="AA273" s="27"/>
    </row>
    <row r="274" spans="1:27" ht="15.75" customHeight="1" x14ac:dyDescent="0.4">
      <c r="A274" s="160" t="s">
        <v>337</v>
      </c>
      <c r="B274" s="160" t="s">
        <v>44</v>
      </c>
      <c r="C274" s="148" t="s">
        <v>25</v>
      </c>
      <c r="D274" s="155">
        <v>0</v>
      </c>
      <c r="E274" s="155">
        <v>0</v>
      </c>
      <c r="F274" s="155">
        <v>0</v>
      </c>
      <c r="G274" s="155">
        <v>0</v>
      </c>
      <c r="H274" s="155">
        <v>0</v>
      </c>
      <c r="I274" s="155">
        <v>0</v>
      </c>
      <c r="J274" s="155">
        <v>0</v>
      </c>
      <c r="K274" s="155">
        <v>5.0999999999999996</v>
      </c>
      <c r="L274" s="155">
        <v>5.0999999999999996</v>
      </c>
      <c r="M274" s="156"/>
      <c r="N274" s="157"/>
      <c r="O274" s="147" t="s">
        <v>337</v>
      </c>
      <c r="P274" s="158" t="s">
        <v>44</v>
      </c>
      <c r="Q274" s="154" t="s">
        <v>25</v>
      </c>
      <c r="R274" s="142">
        <v>0</v>
      </c>
      <c r="S274" s="142">
        <v>0</v>
      </c>
      <c r="T274" s="142">
        <v>0</v>
      </c>
      <c r="U274" s="142">
        <v>0</v>
      </c>
      <c r="V274" s="142">
        <v>0</v>
      </c>
      <c r="W274" s="142">
        <v>0</v>
      </c>
      <c r="X274" s="142">
        <v>0</v>
      </c>
      <c r="Y274" s="142">
        <v>20.292853732293491</v>
      </c>
      <c r="Z274" s="142">
        <v>0.19385591541252975</v>
      </c>
      <c r="AA274" s="27"/>
    </row>
    <row r="275" spans="1:27" ht="15.75" customHeight="1" x14ac:dyDescent="0.4">
      <c r="A275" s="148" t="s">
        <v>337</v>
      </c>
      <c r="B275" s="148" t="s">
        <v>44</v>
      </c>
      <c r="C275" s="148" t="s">
        <v>14</v>
      </c>
      <c r="D275" s="155">
        <v>0</v>
      </c>
      <c r="E275" s="155">
        <v>0</v>
      </c>
      <c r="F275" s="155">
        <v>0</v>
      </c>
      <c r="G275" s="155">
        <v>0</v>
      </c>
      <c r="H275" s="155">
        <v>0</v>
      </c>
      <c r="I275" s="155">
        <v>0</v>
      </c>
      <c r="J275" s="155">
        <v>0</v>
      </c>
      <c r="K275" s="155">
        <v>4.4000000000000004</v>
      </c>
      <c r="L275" s="155">
        <v>4.4000000000000004</v>
      </c>
      <c r="M275" s="156"/>
      <c r="N275" s="157"/>
      <c r="O275" s="141" t="s">
        <v>337</v>
      </c>
      <c r="P275" s="159" t="s">
        <v>44</v>
      </c>
      <c r="Q275" s="148" t="s">
        <v>14</v>
      </c>
      <c r="R275" s="142">
        <v>0</v>
      </c>
      <c r="S275" s="142">
        <v>0</v>
      </c>
      <c r="T275" s="142">
        <v>0</v>
      </c>
      <c r="U275" s="142">
        <v>0</v>
      </c>
      <c r="V275" s="142">
        <v>0</v>
      </c>
      <c r="W275" s="142">
        <v>0</v>
      </c>
      <c r="X275" s="142">
        <v>0</v>
      </c>
      <c r="Y275" s="142">
        <v>17.332183106636258</v>
      </c>
      <c r="Z275" s="142">
        <v>0.16328754231095666</v>
      </c>
      <c r="AA275" s="27"/>
    </row>
    <row r="276" spans="1:27" ht="15.75" customHeight="1" x14ac:dyDescent="0.4">
      <c r="A276" s="154" t="s">
        <v>168</v>
      </c>
      <c r="B276" s="154" t="s">
        <v>169</v>
      </c>
      <c r="C276" s="148" t="s">
        <v>7</v>
      </c>
      <c r="D276" s="155">
        <v>0</v>
      </c>
      <c r="E276" s="155">
        <v>0</v>
      </c>
      <c r="F276" s="155">
        <v>0</v>
      </c>
      <c r="G276" s="155">
        <v>0</v>
      </c>
      <c r="H276" s="155">
        <v>0</v>
      </c>
      <c r="I276" s="155">
        <v>0</v>
      </c>
      <c r="J276" s="155">
        <v>0</v>
      </c>
      <c r="K276" s="155">
        <v>0</v>
      </c>
      <c r="L276" s="155">
        <v>0</v>
      </c>
      <c r="M276" s="156"/>
      <c r="N276" s="157"/>
      <c r="O276" s="147" t="s">
        <v>168</v>
      </c>
      <c r="P276" s="158" t="s">
        <v>169</v>
      </c>
      <c r="Q276" s="154" t="s">
        <v>7</v>
      </c>
      <c r="R276" s="142">
        <v>0</v>
      </c>
      <c r="S276" s="142">
        <v>0</v>
      </c>
      <c r="T276" s="142">
        <v>0</v>
      </c>
      <c r="U276" s="142">
        <v>0</v>
      </c>
      <c r="V276" s="142">
        <v>0</v>
      </c>
      <c r="W276" s="142">
        <v>0</v>
      </c>
      <c r="X276" s="142">
        <v>0</v>
      </c>
      <c r="Y276" s="142">
        <v>0</v>
      </c>
      <c r="Z276" s="142">
        <v>0</v>
      </c>
      <c r="AA276" s="27"/>
    </row>
    <row r="277" spans="1:27" ht="15.75" customHeight="1" x14ac:dyDescent="0.4">
      <c r="A277" s="160" t="s">
        <v>168</v>
      </c>
      <c r="B277" s="160" t="s">
        <v>169</v>
      </c>
      <c r="C277" s="148" t="s">
        <v>22</v>
      </c>
      <c r="D277" s="155">
        <v>0</v>
      </c>
      <c r="E277" s="155">
        <v>0</v>
      </c>
      <c r="F277" s="155">
        <v>0</v>
      </c>
      <c r="G277" s="155">
        <v>0</v>
      </c>
      <c r="H277" s="155">
        <v>0</v>
      </c>
      <c r="I277" s="155">
        <v>0</v>
      </c>
      <c r="J277" s="155">
        <v>0</v>
      </c>
      <c r="K277" s="155">
        <v>0</v>
      </c>
      <c r="L277" s="155">
        <v>0</v>
      </c>
      <c r="M277" s="156"/>
      <c r="N277" s="157"/>
      <c r="O277" s="147" t="s">
        <v>168</v>
      </c>
      <c r="P277" s="158" t="s">
        <v>169</v>
      </c>
      <c r="Q277" s="154" t="s">
        <v>22</v>
      </c>
      <c r="R277" s="142">
        <v>0</v>
      </c>
      <c r="S277" s="142">
        <v>0</v>
      </c>
      <c r="T277" s="142">
        <v>0</v>
      </c>
      <c r="U277" s="142">
        <v>0</v>
      </c>
      <c r="V277" s="142">
        <v>0</v>
      </c>
      <c r="W277" s="142">
        <v>0</v>
      </c>
      <c r="X277" s="142">
        <v>0</v>
      </c>
      <c r="Y277" s="142">
        <v>0</v>
      </c>
      <c r="Z277" s="142">
        <v>0</v>
      </c>
      <c r="AA277" s="27"/>
    </row>
    <row r="278" spans="1:27" ht="15.75" customHeight="1" x14ac:dyDescent="0.4">
      <c r="A278" s="160" t="s">
        <v>168</v>
      </c>
      <c r="B278" s="160" t="s">
        <v>169</v>
      </c>
      <c r="C278" s="148" t="s">
        <v>25</v>
      </c>
      <c r="D278" s="155">
        <v>0</v>
      </c>
      <c r="E278" s="155">
        <v>0</v>
      </c>
      <c r="F278" s="155">
        <v>0</v>
      </c>
      <c r="G278" s="155">
        <v>0</v>
      </c>
      <c r="H278" s="155">
        <v>0</v>
      </c>
      <c r="I278" s="155">
        <v>0</v>
      </c>
      <c r="J278" s="155">
        <v>0</v>
      </c>
      <c r="K278" s="155">
        <v>0</v>
      </c>
      <c r="L278" s="155">
        <v>0</v>
      </c>
      <c r="M278" s="156"/>
      <c r="N278" s="157"/>
      <c r="O278" s="147" t="s">
        <v>168</v>
      </c>
      <c r="P278" s="158" t="s">
        <v>169</v>
      </c>
      <c r="Q278" s="154" t="s">
        <v>25</v>
      </c>
      <c r="R278" s="142">
        <v>0</v>
      </c>
      <c r="S278" s="142">
        <v>0</v>
      </c>
      <c r="T278" s="142">
        <v>0</v>
      </c>
      <c r="U278" s="142">
        <v>0</v>
      </c>
      <c r="V278" s="142">
        <v>0</v>
      </c>
      <c r="W278" s="142">
        <v>0</v>
      </c>
      <c r="X278" s="142">
        <v>0</v>
      </c>
      <c r="Y278" s="142">
        <v>0</v>
      </c>
      <c r="Z278" s="142">
        <v>0</v>
      </c>
      <c r="AA278" s="27"/>
    </row>
    <row r="279" spans="1:27" ht="15.75" customHeight="1" x14ac:dyDescent="0.4">
      <c r="A279" s="148" t="s">
        <v>168</v>
      </c>
      <c r="B279" s="148" t="s">
        <v>169</v>
      </c>
      <c r="C279" s="148" t="s">
        <v>14</v>
      </c>
      <c r="D279" s="155">
        <v>0</v>
      </c>
      <c r="E279" s="155">
        <v>0</v>
      </c>
      <c r="F279" s="155">
        <v>0.02</v>
      </c>
      <c r="G279" s="155">
        <v>0.02</v>
      </c>
      <c r="H279" s="155">
        <v>0</v>
      </c>
      <c r="I279" s="155">
        <v>0</v>
      </c>
      <c r="J279" s="155">
        <v>0</v>
      </c>
      <c r="K279" s="155">
        <v>0</v>
      </c>
      <c r="L279" s="155">
        <v>0.04</v>
      </c>
      <c r="M279" s="156"/>
      <c r="N279" s="157"/>
      <c r="O279" s="141" t="s">
        <v>168</v>
      </c>
      <c r="P279" s="159" t="s">
        <v>169</v>
      </c>
      <c r="Q279" s="148" t="s">
        <v>14</v>
      </c>
      <c r="R279" s="142">
        <v>0</v>
      </c>
      <c r="S279" s="142">
        <v>0</v>
      </c>
      <c r="T279" s="142">
        <v>3.8577798592643333E-3</v>
      </c>
      <c r="U279" s="142">
        <v>7.3308757794095496E-3</v>
      </c>
      <c r="V279" s="142">
        <v>0</v>
      </c>
      <c r="W279" s="142">
        <v>0</v>
      </c>
      <c r="X279" s="142">
        <v>0</v>
      </c>
      <c r="Y279" s="142">
        <v>0</v>
      </c>
      <c r="Z279" s="142">
        <v>1.5609223099699034E-3</v>
      </c>
      <c r="AA279" s="27"/>
    </row>
    <row r="280" spans="1:27" ht="15.75" customHeight="1" x14ac:dyDescent="0.4">
      <c r="A280" s="154" t="s">
        <v>346</v>
      </c>
      <c r="B280" s="154" t="s">
        <v>347</v>
      </c>
      <c r="C280" s="148" t="s">
        <v>7</v>
      </c>
      <c r="D280" s="155">
        <v>0</v>
      </c>
      <c r="E280" s="155">
        <v>0</v>
      </c>
      <c r="F280" s="155">
        <v>0</v>
      </c>
      <c r="G280" s="155">
        <v>0</v>
      </c>
      <c r="H280" s="155">
        <v>0</v>
      </c>
      <c r="I280" s="155">
        <v>0</v>
      </c>
      <c r="J280" s="155">
        <v>0</v>
      </c>
      <c r="K280" s="155">
        <v>0</v>
      </c>
      <c r="L280" s="155">
        <v>0</v>
      </c>
      <c r="M280" s="156"/>
      <c r="N280" s="157"/>
      <c r="O280" s="147" t="s">
        <v>346</v>
      </c>
      <c r="P280" s="158" t="s">
        <v>347</v>
      </c>
      <c r="Q280" s="154" t="s">
        <v>7</v>
      </c>
      <c r="R280" s="142">
        <v>0</v>
      </c>
      <c r="S280" s="142">
        <v>0</v>
      </c>
      <c r="T280" s="142">
        <v>0</v>
      </c>
      <c r="U280" s="142">
        <v>0</v>
      </c>
      <c r="V280" s="142">
        <v>0</v>
      </c>
      <c r="W280" s="142">
        <v>0</v>
      </c>
      <c r="X280" s="142">
        <v>0</v>
      </c>
      <c r="Y280" s="142">
        <v>0</v>
      </c>
      <c r="Z280" s="142">
        <v>0</v>
      </c>
      <c r="AA280" s="27"/>
    </row>
    <row r="281" spans="1:27" ht="15.75" customHeight="1" x14ac:dyDescent="0.4">
      <c r="A281" s="160" t="s">
        <v>346</v>
      </c>
      <c r="B281" s="160" t="s">
        <v>347</v>
      </c>
      <c r="C281" s="148" t="s">
        <v>22</v>
      </c>
      <c r="D281" s="155">
        <v>0</v>
      </c>
      <c r="E281" s="155">
        <v>0</v>
      </c>
      <c r="F281" s="155">
        <v>0</v>
      </c>
      <c r="G281" s="155">
        <v>0</v>
      </c>
      <c r="H281" s="155">
        <v>0</v>
      </c>
      <c r="I281" s="155">
        <v>0</v>
      </c>
      <c r="J281" s="155">
        <v>0</v>
      </c>
      <c r="K281" s="155">
        <v>0</v>
      </c>
      <c r="L281" s="155">
        <v>0</v>
      </c>
      <c r="M281" s="156"/>
      <c r="N281" s="157"/>
      <c r="O281" s="147" t="s">
        <v>346</v>
      </c>
      <c r="P281" s="158" t="s">
        <v>347</v>
      </c>
      <c r="Q281" s="154" t="s">
        <v>22</v>
      </c>
      <c r="R281" s="142">
        <v>0</v>
      </c>
      <c r="S281" s="142">
        <v>0</v>
      </c>
      <c r="T281" s="142">
        <v>0</v>
      </c>
      <c r="U281" s="142">
        <v>0</v>
      </c>
      <c r="V281" s="142">
        <v>0</v>
      </c>
      <c r="W281" s="142">
        <v>0</v>
      </c>
      <c r="X281" s="142">
        <v>0</v>
      </c>
      <c r="Y281" s="142">
        <v>0</v>
      </c>
      <c r="Z281" s="142">
        <v>0</v>
      </c>
      <c r="AA281" s="27"/>
    </row>
    <row r="282" spans="1:27" ht="15.75" customHeight="1" x14ac:dyDescent="0.4">
      <c r="A282" s="160" t="s">
        <v>346</v>
      </c>
      <c r="B282" s="160" t="s">
        <v>347</v>
      </c>
      <c r="C282" s="148" t="s">
        <v>25</v>
      </c>
      <c r="D282" s="155">
        <v>0</v>
      </c>
      <c r="E282" s="155">
        <v>0</v>
      </c>
      <c r="F282" s="155">
        <v>0</v>
      </c>
      <c r="G282" s="155">
        <v>0</v>
      </c>
      <c r="H282" s="155">
        <v>0</v>
      </c>
      <c r="I282" s="155">
        <v>0</v>
      </c>
      <c r="J282" s="155">
        <v>0</v>
      </c>
      <c r="K282" s="155">
        <v>0</v>
      </c>
      <c r="L282" s="155">
        <v>0</v>
      </c>
      <c r="M282" s="156"/>
      <c r="N282" s="157"/>
      <c r="O282" s="147" t="s">
        <v>346</v>
      </c>
      <c r="P282" s="158" t="s">
        <v>347</v>
      </c>
      <c r="Q282" s="154" t="s">
        <v>25</v>
      </c>
      <c r="R282" s="142">
        <v>0</v>
      </c>
      <c r="S282" s="142">
        <v>0</v>
      </c>
      <c r="T282" s="142">
        <v>0</v>
      </c>
      <c r="U282" s="142">
        <v>0</v>
      </c>
      <c r="V282" s="142">
        <v>0</v>
      </c>
      <c r="W282" s="142">
        <v>0</v>
      </c>
      <c r="X282" s="142">
        <v>0</v>
      </c>
      <c r="Y282" s="142">
        <v>0</v>
      </c>
      <c r="Z282" s="142">
        <v>0</v>
      </c>
      <c r="AA282" s="27"/>
    </row>
    <row r="283" spans="1:27" ht="15.75" customHeight="1" x14ac:dyDescent="0.4">
      <c r="A283" s="148" t="s">
        <v>346</v>
      </c>
      <c r="B283" s="148" t="s">
        <v>347</v>
      </c>
      <c r="C283" s="148" t="s">
        <v>14</v>
      </c>
      <c r="D283" s="155">
        <v>0</v>
      </c>
      <c r="E283" s="155">
        <v>0</v>
      </c>
      <c r="F283" s="155">
        <v>0</v>
      </c>
      <c r="G283" s="155">
        <v>0</v>
      </c>
      <c r="H283" s="155">
        <v>0</v>
      </c>
      <c r="I283" s="155">
        <v>1.3</v>
      </c>
      <c r="J283" s="155">
        <v>0</v>
      </c>
      <c r="K283" s="155">
        <v>0</v>
      </c>
      <c r="L283" s="155">
        <v>1.3</v>
      </c>
      <c r="M283" s="156"/>
      <c r="N283" s="157"/>
      <c r="O283" s="141" t="s">
        <v>346</v>
      </c>
      <c r="P283" s="159" t="s">
        <v>347</v>
      </c>
      <c r="Q283" s="148" t="s">
        <v>14</v>
      </c>
      <c r="R283" s="142">
        <v>0</v>
      </c>
      <c r="S283" s="142">
        <v>0</v>
      </c>
      <c r="T283" s="142">
        <v>0</v>
      </c>
      <c r="U283" s="142">
        <v>0</v>
      </c>
      <c r="V283" s="142">
        <v>0</v>
      </c>
      <c r="W283" s="142">
        <v>2.3136571622816935</v>
      </c>
      <c r="X283" s="142">
        <v>0</v>
      </c>
      <c r="Y283" s="142">
        <v>0</v>
      </c>
      <c r="Z283" s="142">
        <v>5.0729975074021869E-2</v>
      </c>
      <c r="AA283" s="27"/>
    </row>
    <row r="284" spans="1:27" ht="15.75" customHeight="1" x14ac:dyDescent="0.4">
      <c r="A284" s="124" t="s">
        <v>484</v>
      </c>
      <c r="B284" s="70"/>
      <c r="C284" s="70"/>
      <c r="D284" s="133"/>
      <c r="E284" s="133"/>
      <c r="F284" s="133"/>
      <c r="G284" s="133"/>
      <c r="H284" s="133"/>
      <c r="I284" s="133"/>
      <c r="J284" s="133"/>
      <c r="K284" s="133"/>
      <c r="L284" s="133"/>
      <c r="M284" s="134"/>
      <c r="N284" s="40"/>
      <c r="O284" s="202" t="s">
        <v>484</v>
      </c>
      <c r="P284" s="203"/>
      <c r="Q284" s="66"/>
      <c r="R284" s="131"/>
      <c r="S284" s="131"/>
      <c r="T284" s="131"/>
      <c r="U284" s="131"/>
      <c r="V284" s="131"/>
      <c r="W284" s="131"/>
      <c r="X284" s="131"/>
      <c r="Y284" s="131"/>
      <c r="Z284" s="131"/>
      <c r="AA284" s="27"/>
    </row>
    <row r="285" spans="1:27" ht="15.75" customHeight="1" x14ac:dyDescent="0.4">
      <c r="A285" s="147" t="s">
        <v>241</v>
      </c>
      <c r="B285" s="154" t="s">
        <v>242</v>
      </c>
      <c r="C285" s="148" t="s">
        <v>7</v>
      </c>
      <c r="D285" s="155">
        <v>489.87</v>
      </c>
      <c r="E285" s="155">
        <v>411.78800000000001</v>
      </c>
      <c r="F285" s="155">
        <v>328.13</v>
      </c>
      <c r="G285" s="155">
        <v>171.25200000000001</v>
      </c>
      <c r="H285" s="155">
        <v>111.374</v>
      </c>
      <c r="I285" s="155">
        <v>34.588000000000001</v>
      </c>
      <c r="J285" s="155">
        <v>27.158000000000001</v>
      </c>
      <c r="K285" s="155">
        <v>20.364000000000001</v>
      </c>
      <c r="L285" s="155">
        <v>1594.5239999999999</v>
      </c>
      <c r="M285" s="156"/>
      <c r="N285" s="157"/>
      <c r="O285" s="147" t="s">
        <v>241</v>
      </c>
      <c r="P285" s="158" t="s">
        <v>242</v>
      </c>
      <c r="Q285" s="154" t="s">
        <v>7</v>
      </c>
      <c r="R285" s="142">
        <v>60.52036618361069</v>
      </c>
      <c r="S285" s="142">
        <v>62.703787537906209</v>
      </c>
      <c r="T285" s="142">
        <v>63.292665261020282</v>
      </c>
      <c r="U285" s="142">
        <v>62.771356948772215</v>
      </c>
      <c r="V285" s="142">
        <v>62.063600506878181</v>
      </c>
      <c r="W285" s="142">
        <v>61.557518406922462</v>
      </c>
      <c r="X285" s="142">
        <v>60.667932536579919</v>
      </c>
      <c r="Y285" s="142">
        <v>82.172876171722095</v>
      </c>
      <c r="Z285" s="142">
        <v>62.223202134561248</v>
      </c>
      <c r="AA285" s="27"/>
    </row>
    <row r="286" spans="1:27" ht="15.75" customHeight="1" x14ac:dyDescent="0.4">
      <c r="A286" s="147" t="s">
        <v>241</v>
      </c>
      <c r="B286" s="154" t="s">
        <v>242</v>
      </c>
      <c r="C286" s="148" t="s">
        <v>22</v>
      </c>
      <c r="D286" s="155">
        <v>490.31400000000002</v>
      </c>
      <c r="E286" s="155">
        <v>411.005</v>
      </c>
      <c r="F286" s="155">
        <v>335.59</v>
      </c>
      <c r="G286" s="155">
        <v>178.48699999999999</v>
      </c>
      <c r="H286" s="155">
        <v>114.637</v>
      </c>
      <c r="I286" s="155">
        <v>36.582000000000001</v>
      </c>
      <c r="J286" s="155">
        <v>28.742000000000001</v>
      </c>
      <c r="K286" s="155">
        <v>20.815000000000001</v>
      </c>
      <c r="L286" s="155">
        <v>1616.172</v>
      </c>
      <c r="M286" s="156"/>
      <c r="N286" s="157"/>
      <c r="O286" s="147" t="s">
        <v>241</v>
      </c>
      <c r="P286" s="158" t="s">
        <v>242</v>
      </c>
      <c r="Q286" s="154" t="s">
        <v>22</v>
      </c>
      <c r="R286" s="142">
        <v>60.523454298196704</v>
      </c>
      <c r="S286" s="142">
        <v>62.595071771763166</v>
      </c>
      <c r="T286" s="142">
        <v>63.78810768726624</v>
      </c>
      <c r="U286" s="142">
        <v>64.598635910409456</v>
      </c>
      <c r="V286" s="142">
        <v>63.48502242579606</v>
      </c>
      <c r="W286" s="142">
        <v>64.333799953572452</v>
      </c>
      <c r="X286" s="142">
        <v>63.494377802814412</v>
      </c>
      <c r="Y286" s="142">
        <v>83.889168765743079</v>
      </c>
      <c r="Z286" s="142">
        <v>62.723774103877055</v>
      </c>
      <c r="AA286" s="27"/>
    </row>
    <row r="287" spans="1:27" ht="15.75" customHeight="1" x14ac:dyDescent="0.4">
      <c r="A287" s="147" t="s">
        <v>241</v>
      </c>
      <c r="B287" s="154" t="s">
        <v>242</v>
      </c>
      <c r="C287" s="148" t="s">
        <v>25</v>
      </c>
      <c r="D287" s="155">
        <v>498.60399999999998</v>
      </c>
      <c r="E287" s="155">
        <v>419.44499999999999</v>
      </c>
      <c r="F287" s="155">
        <v>342.42599999999999</v>
      </c>
      <c r="G287" s="155">
        <v>182.298</v>
      </c>
      <c r="H287" s="155">
        <v>116.34399999999999</v>
      </c>
      <c r="I287" s="155">
        <v>36.74</v>
      </c>
      <c r="J287" s="155">
        <v>29.193000000000001</v>
      </c>
      <c r="K287" s="155">
        <v>21.007000000000001</v>
      </c>
      <c r="L287" s="155">
        <v>1646.057</v>
      </c>
      <c r="M287" s="156"/>
      <c r="N287" s="157"/>
      <c r="O287" s="147" t="s">
        <v>241</v>
      </c>
      <c r="P287" s="158" t="s">
        <v>242</v>
      </c>
      <c r="Q287" s="154" t="s">
        <v>25</v>
      </c>
      <c r="R287" s="142">
        <v>60.449678471151877</v>
      </c>
      <c r="S287" s="142">
        <v>62.441439518243179</v>
      </c>
      <c r="T287" s="142">
        <v>63.570642618094752</v>
      </c>
      <c r="U287" s="142">
        <v>64.30523132147114</v>
      </c>
      <c r="V287" s="142">
        <v>63.36998651377926</v>
      </c>
      <c r="W287" s="142">
        <v>64.158198680862725</v>
      </c>
      <c r="X287" s="142">
        <v>63.299016461690577</v>
      </c>
      <c r="Y287" s="142">
        <v>83.586662422409688</v>
      </c>
      <c r="Z287" s="142">
        <v>62.568213050235777</v>
      </c>
      <c r="AA287" s="27"/>
    </row>
    <row r="288" spans="1:27" ht="15.75" customHeight="1" x14ac:dyDescent="0.4">
      <c r="A288" s="148" t="s">
        <v>241</v>
      </c>
      <c r="B288" s="148" t="s">
        <v>242</v>
      </c>
      <c r="C288" s="148" t="s">
        <v>14</v>
      </c>
      <c r="D288" s="155">
        <v>515.36</v>
      </c>
      <c r="E288" s="155">
        <v>435.78800000000001</v>
      </c>
      <c r="F288" s="155">
        <v>355.29599999999999</v>
      </c>
      <c r="G288" s="155">
        <v>190.45699999999999</v>
      </c>
      <c r="H288" s="155">
        <v>119.633</v>
      </c>
      <c r="I288" s="155">
        <v>37.395000000000003</v>
      </c>
      <c r="J288" s="155">
        <v>30.074000000000002</v>
      </c>
      <c r="K288" s="155">
        <v>21.666</v>
      </c>
      <c r="L288" s="155">
        <v>1705.6689999999999</v>
      </c>
      <c r="M288" s="156"/>
      <c r="N288" s="157"/>
      <c r="O288" s="141" t="s">
        <v>241</v>
      </c>
      <c r="P288" s="159" t="s">
        <v>242</v>
      </c>
      <c r="Q288" s="148" t="s">
        <v>14</v>
      </c>
      <c r="R288" s="142">
        <v>61.179294531601968</v>
      </c>
      <c r="S288" s="142">
        <v>63.141932280368906</v>
      </c>
      <c r="T288" s="142">
        <v>64.27940671230742</v>
      </c>
      <c r="U288" s="142">
        <v>65.031819861138516</v>
      </c>
      <c r="V288" s="142">
        <v>64.098744846993071</v>
      </c>
      <c r="W288" s="142">
        <v>65.085605977537256</v>
      </c>
      <c r="X288" s="142">
        <v>63.987097899791706</v>
      </c>
      <c r="Y288" s="142">
        <v>85.345245270086622</v>
      </c>
      <c r="Z288" s="142">
        <v>63.298749774087966</v>
      </c>
      <c r="AA288" s="27"/>
    </row>
    <row r="289" spans="1:27" ht="15.75" customHeight="1" x14ac:dyDescent="0.4">
      <c r="A289" s="147" t="s">
        <v>246</v>
      </c>
      <c r="B289" s="154" t="s">
        <v>112</v>
      </c>
      <c r="C289" s="148" t="s">
        <v>7</v>
      </c>
      <c r="D289" s="155">
        <v>0</v>
      </c>
      <c r="E289" s="155">
        <v>0</v>
      </c>
      <c r="F289" s="155">
        <v>0</v>
      </c>
      <c r="G289" s="155">
        <v>0</v>
      </c>
      <c r="H289" s="155">
        <v>0</v>
      </c>
      <c r="I289" s="155">
        <v>0</v>
      </c>
      <c r="J289" s="155">
        <v>0</v>
      </c>
      <c r="K289" s="155">
        <v>0</v>
      </c>
      <c r="L289" s="155">
        <v>0</v>
      </c>
      <c r="M289" s="156"/>
      <c r="N289" s="157"/>
      <c r="O289" s="147" t="s">
        <v>246</v>
      </c>
      <c r="P289" s="158" t="s">
        <v>112</v>
      </c>
      <c r="Q289" s="154" t="s">
        <v>7</v>
      </c>
      <c r="R289" s="142">
        <v>0</v>
      </c>
      <c r="S289" s="142">
        <v>0</v>
      </c>
      <c r="T289" s="142">
        <v>0</v>
      </c>
      <c r="U289" s="142">
        <v>0</v>
      </c>
      <c r="V289" s="142">
        <v>0</v>
      </c>
      <c r="W289" s="142">
        <v>0</v>
      </c>
      <c r="X289" s="142">
        <v>0</v>
      </c>
      <c r="Y289" s="142">
        <v>0</v>
      </c>
      <c r="Z289" s="142">
        <v>0</v>
      </c>
      <c r="AA289" s="27"/>
    </row>
    <row r="290" spans="1:27" ht="15.75" customHeight="1" x14ac:dyDescent="0.4">
      <c r="A290" s="147" t="s">
        <v>246</v>
      </c>
      <c r="B290" s="154" t="s">
        <v>112</v>
      </c>
      <c r="C290" s="148" t="s">
        <v>22</v>
      </c>
      <c r="D290" s="155">
        <v>0</v>
      </c>
      <c r="E290" s="155">
        <v>0</v>
      </c>
      <c r="F290" s="155">
        <v>0</v>
      </c>
      <c r="G290" s="155">
        <v>0</v>
      </c>
      <c r="H290" s="155">
        <v>0</v>
      </c>
      <c r="I290" s="155">
        <v>0</v>
      </c>
      <c r="J290" s="155">
        <v>0</v>
      </c>
      <c r="K290" s="155">
        <v>0</v>
      </c>
      <c r="L290" s="155">
        <v>0</v>
      </c>
      <c r="M290" s="156"/>
      <c r="N290" s="157"/>
      <c r="O290" s="147" t="s">
        <v>246</v>
      </c>
      <c r="P290" s="158" t="s">
        <v>112</v>
      </c>
      <c r="Q290" s="154" t="s">
        <v>22</v>
      </c>
      <c r="R290" s="142">
        <v>0</v>
      </c>
      <c r="S290" s="142">
        <v>0</v>
      </c>
      <c r="T290" s="142">
        <v>0</v>
      </c>
      <c r="U290" s="142">
        <v>0</v>
      </c>
      <c r="V290" s="142">
        <v>0</v>
      </c>
      <c r="W290" s="142">
        <v>0</v>
      </c>
      <c r="X290" s="142">
        <v>0</v>
      </c>
      <c r="Y290" s="142">
        <v>0</v>
      </c>
      <c r="Z290" s="142">
        <v>0</v>
      </c>
      <c r="AA290" s="27"/>
    </row>
    <row r="291" spans="1:27" ht="15.75" customHeight="1" x14ac:dyDescent="0.4">
      <c r="A291" s="147" t="s">
        <v>246</v>
      </c>
      <c r="B291" s="154" t="s">
        <v>112</v>
      </c>
      <c r="C291" s="148" t="s">
        <v>25</v>
      </c>
      <c r="D291" s="155">
        <v>0.25</v>
      </c>
      <c r="E291" s="155">
        <v>0</v>
      </c>
      <c r="F291" s="155">
        <v>0</v>
      </c>
      <c r="G291" s="155">
        <v>0</v>
      </c>
      <c r="H291" s="155">
        <v>0</v>
      </c>
      <c r="I291" s="155">
        <v>0</v>
      </c>
      <c r="J291" s="155">
        <v>0</v>
      </c>
      <c r="K291" s="155">
        <v>0</v>
      </c>
      <c r="L291" s="155">
        <v>0.25</v>
      </c>
      <c r="M291" s="156"/>
      <c r="N291" s="157"/>
      <c r="O291" s="147" t="s">
        <v>246</v>
      </c>
      <c r="P291" s="158" t="s">
        <v>112</v>
      </c>
      <c r="Q291" s="154" t="s">
        <v>25</v>
      </c>
      <c r="R291" s="142">
        <v>3.0309463256989456E-2</v>
      </c>
      <c r="S291" s="142">
        <v>0</v>
      </c>
      <c r="T291" s="142">
        <v>0</v>
      </c>
      <c r="U291" s="142">
        <v>0</v>
      </c>
      <c r="V291" s="142">
        <v>0</v>
      </c>
      <c r="W291" s="142">
        <v>0</v>
      </c>
      <c r="X291" s="142">
        <v>0</v>
      </c>
      <c r="Y291" s="142">
        <v>0</v>
      </c>
      <c r="Z291" s="142">
        <v>9.5027409515945956E-3</v>
      </c>
      <c r="AA291" s="24"/>
    </row>
    <row r="292" spans="1:27" ht="15.75" customHeight="1" x14ac:dyDescent="0.4">
      <c r="A292" s="148" t="s">
        <v>246</v>
      </c>
      <c r="B292" s="148" t="s">
        <v>112</v>
      </c>
      <c r="C292" s="148" t="s">
        <v>14</v>
      </c>
      <c r="D292" s="155">
        <v>0.75</v>
      </c>
      <c r="E292" s="155">
        <v>0</v>
      </c>
      <c r="F292" s="155">
        <v>0</v>
      </c>
      <c r="G292" s="155">
        <v>0</v>
      </c>
      <c r="H292" s="155">
        <v>0</v>
      </c>
      <c r="I292" s="155">
        <v>0</v>
      </c>
      <c r="J292" s="155">
        <v>0</v>
      </c>
      <c r="K292" s="155">
        <v>0</v>
      </c>
      <c r="L292" s="155">
        <v>0.75</v>
      </c>
      <c r="M292" s="156"/>
      <c r="N292" s="157"/>
      <c r="O292" s="141" t="s">
        <v>246</v>
      </c>
      <c r="P292" s="159" t="s">
        <v>112</v>
      </c>
      <c r="Q292" s="148" t="s">
        <v>14</v>
      </c>
      <c r="R292" s="142">
        <v>8.9033822762149703E-2</v>
      </c>
      <c r="S292" s="142">
        <v>0</v>
      </c>
      <c r="T292" s="142">
        <v>0</v>
      </c>
      <c r="U292" s="142">
        <v>0</v>
      </c>
      <c r="V292" s="142">
        <v>0</v>
      </c>
      <c r="W292" s="142">
        <v>0</v>
      </c>
      <c r="X292" s="142">
        <v>0</v>
      </c>
      <c r="Y292" s="142">
        <v>0</v>
      </c>
      <c r="Z292" s="142">
        <v>2.783310380300397E-2</v>
      </c>
      <c r="AA292" s="24"/>
    </row>
    <row r="293" spans="1:27" ht="15.75" customHeight="1" x14ac:dyDescent="0.4">
      <c r="A293" s="124" t="s">
        <v>485</v>
      </c>
      <c r="B293" s="70"/>
      <c r="C293" s="70"/>
      <c r="D293" s="133"/>
      <c r="E293" s="133"/>
      <c r="F293" s="133"/>
      <c r="G293" s="133"/>
      <c r="H293" s="133"/>
      <c r="I293" s="133"/>
      <c r="J293" s="133"/>
      <c r="K293" s="133"/>
      <c r="L293" s="133"/>
      <c r="M293" s="134"/>
      <c r="N293" s="40"/>
      <c r="O293" s="204" t="s">
        <v>485</v>
      </c>
      <c r="P293" s="130"/>
      <c r="Q293" s="70"/>
      <c r="R293" s="131"/>
      <c r="S293" s="131"/>
      <c r="T293" s="131"/>
      <c r="U293" s="131"/>
      <c r="V293" s="131"/>
      <c r="W293" s="131"/>
      <c r="X293" s="131"/>
      <c r="Y293" s="131"/>
      <c r="Z293" s="131"/>
      <c r="AA293" s="26"/>
    </row>
    <row r="294" spans="1:27" ht="15.75" customHeight="1" x14ac:dyDescent="0.4">
      <c r="A294" s="147" t="s">
        <v>9</v>
      </c>
      <c r="B294" s="154" t="s">
        <v>10</v>
      </c>
      <c r="C294" s="148" t="s">
        <v>7</v>
      </c>
      <c r="D294" s="155">
        <v>676.41386499999999</v>
      </c>
      <c r="E294" s="155">
        <v>584.28150000000005</v>
      </c>
      <c r="F294" s="155">
        <v>1168.9920990000001</v>
      </c>
      <c r="G294" s="155">
        <v>287.03399999999999</v>
      </c>
      <c r="H294" s="155">
        <v>293.13400000000001</v>
      </c>
      <c r="I294" s="155">
        <v>52.587108499999999</v>
      </c>
      <c r="J294" s="155">
        <v>4.798</v>
      </c>
      <c r="K294" s="155">
        <v>52.207000000000001</v>
      </c>
      <c r="L294" s="155">
        <v>3119.4475724999998</v>
      </c>
      <c r="M294" s="156"/>
      <c r="N294" s="157"/>
      <c r="O294" s="147" t="s">
        <v>9</v>
      </c>
      <c r="P294" s="158" t="s">
        <v>10</v>
      </c>
      <c r="Q294" s="154" t="s">
        <v>7</v>
      </c>
      <c r="R294" s="142">
        <v>83.566690757693692</v>
      </c>
      <c r="S294" s="142">
        <v>88.969719948927974</v>
      </c>
      <c r="T294" s="142">
        <v>225.48570875806686</v>
      </c>
      <c r="U294" s="142">
        <v>105.21052992335203</v>
      </c>
      <c r="V294" s="142">
        <v>163.35007695676936</v>
      </c>
      <c r="W294" s="142">
        <v>93.591184788238081</v>
      </c>
      <c r="X294" s="142">
        <v>10.718195018429576</v>
      </c>
      <c r="Y294" s="142">
        <v>210.66584886550265</v>
      </c>
      <c r="Z294" s="142">
        <v>121.73038276741768</v>
      </c>
      <c r="AA294" s="26"/>
    </row>
    <row r="295" spans="1:27" ht="15.75" customHeight="1" x14ac:dyDescent="0.4">
      <c r="A295" s="147" t="s">
        <v>9</v>
      </c>
      <c r="B295" s="154" t="s">
        <v>10</v>
      </c>
      <c r="C295" s="148" t="s">
        <v>22</v>
      </c>
      <c r="D295" s="155">
        <v>500.08300000000003</v>
      </c>
      <c r="E295" s="155">
        <v>717.24040000000002</v>
      </c>
      <c r="F295" s="155">
        <v>947.09562249999999</v>
      </c>
      <c r="G295" s="155">
        <v>503.29386799999997</v>
      </c>
      <c r="H295" s="155">
        <v>193.73072400000001</v>
      </c>
      <c r="I295" s="155">
        <v>43.459398</v>
      </c>
      <c r="J295" s="155">
        <v>17.466794</v>
      </c>
      <c r="K295" s="155">
        <v>65.199989500000001</v>
      </c>
      <c r="L295" s="155">
        <v>2987.5697959999998</v>
      </c>
      <c r="M295" s="156"/>
      <c r="N295" s="157"/>
      <c r="O295" s="147" t="s">
        <v>9</v>
      </c>
      <c r="P295" s="158" t="s">
        <v>10</v>
      </c>
      <c r="Q295" s="154" t="s">
        <v>22</v>
      </c>
      <c r="R295" s="142">
        <v>61.729321609835949</v>
      </c>
      <c r="S295" s="142">
        <v>109.23398575591082</v>
      </c>
      <c r="T295" s="142">
        <v>180.02156666816194</v>
      </c>
      <c r="U295" s="142">
        <v>182.15386742381057</v>
      </c>
      <c r="V295" s="142">
        <v>107.28647258481736</v>
      </c>
      <c r="W295" s="142">
        <v>76.428522689702234</v>
      </c>
      <c r="X295" s="142">
        <v>38.586153268385353</v>
      </c>
      <c r="Y295" s="142">
        <v>262.77073853904278</v>
      </c>
      <c r="Z295" s="142">
        <v>115.94784033127047</v>
      </c>
      <c r="AA295" s="27"/>
    </row>
    <row r="296" spans="1:27" ht="15.75" customHeight="1" x14ac:dyDescent="0.4">
      <c r="A296" s="147" t="s">
        <v>9</v>
      </c>
      <c r="B296" s="154" t="s">
        <v>10</v>
      </c>
      <c r="C296" s="148" t="s">
        <v>25</v>
      </c>
      <c r="D296" s="155">
        <v>658.88415450000002</v>
      </c>
      <c r="E296" s="155">
        <v>969.56583699999999</v>
      </c>
      <c r="F296" s="155">
        <v>1077.3130389999999</v>
      </c>
      <c r="G296" s="155">
        <v>548.68849999999998</v>
      </c>
      <c r="H296" s="155">
        <v>482.96820000000002</v>
      </c>
      <c r="I296" s="155">
        <v>141.08524800000001</v>
      </c>
      <c r="J296" s="155">
        <v>24.449000000000002</v>
      </c>
      <c r="K296" s="155">
        <v>116.8572975</v>
      </c>
      <c r="L296" s="155">
        <v>4019.8112760000008</v>
      </c>
      <c r="M296" s="156"/>
      <c r="N296" s="157"/>
      <c r="O296" s="147" t="s">
        <v>9</v>
      </c>
      <c r="P296" s="158" t="s">
        <v>10</v>
      </c>
      <c r="Q296" s="154" t="s">
        <v>25</v>
      </c>
      <c r="R296" s="142">
        <v>79.881700285721251</v>
      </c>
      <c r="S296" s="142">
        <v>144.33617415868667</v>
      </c>
      <c r="T296" s="142">
        <v>200.00082409070157</v>
      </c>
      <c r="U296" s="142">
        <v>193.54870001827234</v>
      </c>
      <c r="V296" s="142">
        <v>263.06202572186146</v>
      </c>
      <c r="W296" s="142">
        <v>246.37385335119194</v>
      </c>
      <c r="X296" s="142">
        <v>53.012628146195077</v>
      </c>
      <c r="Y296" s="142">
        <v>464.97412661149133</v>
      </c>
      <c r="Z296" s="142">
        <v>152.79690092050774</v>
      </c>
      <c r="AA296" s="27"/>
    </row>
    <row r="297" spans="1:27" ht="15.75" customHeight="1" x14ac:dyDescent="0.4">
      <c r="A297" s="148" t="s">
        <v>9</v>
      </c>
      <c r="B297" s="148" t="s">
        <v>10</v>
      </c>
      <c r="C297" s="148" t="s">
        <v>14</v>
      </c>
      <c r="D297" s="155">
        <v>1017.4982005000001</v>
      </c>
      <c r="E297" s="155">
        <v>1025.3745385</v>
      </c>
      <c r="F297" s="155">
        <v>1253.8578130000001</v>
      </c>
      <c r="G297" s="155">
        <v>685.32899999999995</v>
      </c>
      <c r="H297" s="155">
        <v>440.88780000000003</v>
      </c>
      <c r="I297" s="155">
        <v>238.54</v>
      </c>
      <c r="J297" s="155">
        <v>56.467500000000001</v>
      </c>
      <c r="K297" s="155">
        <v>277.88710700000001</v>
      </c>
      <c r="L297" s="155">
        <v>4995.8419589999994</v>
      </c>
      <c r="M297" s="156"/>
      <c r="N297" s="157"/>
      <c r="O297" s="141" t="s">
        <v>9</v>
      </c>
      <c r="P297" s="159" t="s">
        <v>10</v>
      </c>
      <c r="Q297" s="148" t="s">
        <v>14</v>
      </c>
      <c r="R297" s="142">
        <v>120.78900592549769</v>
      </c>
      <c r="S297" s="142">
        <v>148.56794971862814</v>
      </c>
      <c r="T297" s="142">
        <v>226.84532424015839</v>
      </c>
      <c r="U297" s="142">
        <v>234.00658454986794</v>
      </c>
      <c r="V297" s="142">
        <v>236.22541103501635</v>
      </c>
      <c r="W297" s="142">
        <v>415.17637250653115</v>
      </c>
      <c r="X297" s="142">
        <v>120.1433613971034</v>
      </c>
      <c r="Y297" s="142">
        <v>1094.6341412494139</v>
      </c>
      <c r="Z297" s="142">
        <v>185.39971710433295</v>
      </c>
      <c r="AA297" s="27"/>
    </row>
    <row r="298" spans="1:27" ht="15.75" customHeight="1" x14ac:dyDescent="0.4">
      <c r="A298" s="147" t="s">
        <v>64</v>
      </c>
      <c r="B298" s="154" t="s">
        <v>65</v>
      </c>
      <c r="C298" s="148" t="s">
        <v>7</v>
      </c>
      <c r="D298" s="155">
        <v>0</v>
      </c>
      <c r="E298" s="155">
        <v>0</v>
      </c>
      <c r="F298" s="155">
        <v>0.747</v>
      </c>
      <c r="G298" s="155">
        <v>0.21249999999999999</v>
      </c>
      <c r="H298" s="155">
        <v>1.25</v>
      </c>
      <c r="I298" s="155">
        <v>0</v>
      </c>
      <c r="J298" s="155">
        <v>0</v>
      </c>
      <c r="K298" s="155">
        <v>0.70950000000000002</v>
      </c>
      <c r="L298" s="155">
        <v>2.9190000000000005</v>
      </c>
      <c r="M298" s="156"/>
      <c r="N298" s="157"/>
      <c r="O298" s="147" t="s">
        <v>64</v>
      </c>
      <c r="P298" s="158" t="s">
        <v>65</v>
      </c>
      <c r="Q298" s="154" t="s">
        <v>7</v>
      </c>
      <c r="R298" s="142">
        <v>0</v>
      </c>
      <c r="S298" s="142">
        <v>0</v>
      </c>
      <c r="T298" s="142">
        <v>0.14408807774352284</v>
      </c>
      <c r="U298" s="142">
        <v>7.7890555156226463E-2</v>
      </c>
      <c r="V298" s="142">
        <v>0.69656742716969611</v>
      </c>
      <c r="W298" s="142">
        <v>0</v>
      </c>
      <c r="X298" s="142">
        <v>0</v>
      </c>
      <c r="Y298" s="142">
        <v>2.8629766079275605</v>
      </c>
      <c r="Z298" s="142">
        <v>0.11390830557005373</v>
      </c>
      <c r="AA298" s="27"/>
    </row>
    <row r="299" spans="1:27" ht="15.75" customHeight="1" x14ac:dyDescent="0.4">
      <c r="A299" s="147" t="s">
        <v>64</v>
      </c>
      <c r="B299" s="154" t="s">
        <v>65</v>
      </c>
      <c r="C299" s="148" t="s">
        <v>22</v>
      </c>
      <c r="D299" s="155">
        <v>0</v>
      </c>
      <c r="E299" s="155">
        <v>0</v>
      </c>
      <c r="F299" s="155">
        <v>0</v>
      </c>
      <c r="G299" s="155">
        <v>0</v>
      </c>
      <c r="H299" s="155">
        <v>0</v>
      </c>
      <c r="I299" s="155">
        <v>0</v>
      </c>
      <c r="J299" s="155">
        <v>0</v>
      </c>
      <c r="K299" s="155">
        <v>0</v>
      </c>
      <c r="L299" s="155">
        <v>0</v>
      </c>
      <c r="M299" s="156"/>
      <c r="N299" s="157"/>
      <c r="O299" s="147" t="s">
        <v>64</v>
      </c>
      <c r="P299" s="158" t="s">
        <v>65</v>
      </c>
      <c r="Q299" s="154" t="s">
        <v>22</v>
      </c>
      <c r="R299" s="142">
        <v>0</v>
      </c>
      <c r="S299" s="142">
        <v>0</v>
      </c>
      <c r="T299" s="142">
        <v>0</v>
      </c>
      <c r="U299" s="142">
        <v>0</v>
      </c>
      <c r="V299" s="142">
        <v>0</v>
      </c>
      <c r="W299" s="142">
        <v>0</v>
      </c>
      <c r="X299" s="142">
        <v>0</v>
      </c>
      <c r="Y299" s="142">
        <v>0</v>
      </c>
      <c r="Z299" s="142">
        <v>0</v>
      </c>
      <c r="AA299" s="27"/>
    </row>
    <row r="300" spans="1:27" ht="15.75" customHeight="1" x14ac:dyDescent="0.4">
      <c r="A300" s="147" t="s">
        <v>64</v>
      </c>
      <c r="B300" s="154" t="s">
        <v>65</v>
      </c>
      <c r="C300" s="148" t="s">
        <v>25</v>
      </c>
      <c r="D300" s="155">
        <v>0</v>
      </c>
      <c r="E300" s="155">
        <v>0</v>
      </c>
      <c r="F300" s="155">
        <v>0</v>
      </c>
      <c r="G300" s="155">
        <v>0</v>
      </c>
      <c r="H300" s="155">
        <v>0</v>
      </c>
      <c r="I300" s="155">
        <v>0</v>
      </c>
      <c r="J300" s="155">
        <v>0</v>
      </c>
      <c r="K300" s="155">
        <v>0</v>
      </c>
      <c r="L300" s="155">
        <v>0</v>
      </c>
      <c r="M300" s="156"/>
      <c r="N300" s="157"/>
      <c r="O300" s="147" t="s">
        <v>64</v>
      </c>
      <c r="P300" s="158" t="s">
        <v>65</v>
      </c>
      <c r="Q300" s="154" t="s">
        <v>25</v>
      </c>
      <c r="R300" s="142">
        <v>0</v>
      </c>
      <c r="S300" s="142">
        <v>0</v>
      </c>
      <c r="T300" s="142">
        <v>0</v>
      </c>
      <c r="U300" s="142">
        <v>0</v>
      </c>
      <c r="V300" s="142">
        <v>0</v>
      </c>
      <c r="W300" s="142">
        <v>0</v>
      </c>
      <c r="X300" s="142">
        <v>0</v>
      </c>
      <c r="Y300" s="142">
        <v>0</v>
      </c>
      <c r="Z300" s="142">
        <v>0</v>
      </c>
      <c r="AA300" s="27"/>
    </row>
    <row r="301" spans="1:27" ht="15.75" customHeight="1" x14ac:dyDescent="0.4">
      <c r="A301" s="148" t="s">
        <v>64</v>
      </c>
      <c r="B301" s="148" t="s">
        <v>65</v>
      </c>
      <c r="C301" s="148" t="s">
        <v>14</v>
      </c>
      <c r="D301" s="155">
        <v>0</v>
      </c>
      <c r="E301" s="155">
        <v>0</v>
      </c>
      <c r="F301" s="155">
        <v>0</v>
      </c>
      <c r="G301" s="155">
        <v>0</v>
      </c>
      <c r="H301" s="155">
        <v>0</v>
      </c>
      <c r="I301" s="155">
        <v>0</v>
      </c>
      <c r="J301" s="155">
        <v>0</v>
      </c>
      <c r="K301" s="155">
        <v>0</v>
      </c>
      <c r="L301" s="155">
        <v>0</v>
      </c>
      <c r="M301" s="156"/>
      <c r="N301" s="157"/>
      <c r="O301" s="141" t="s">
        <v>64</v>
      </c>
      <c r="P301" s="159" t="s">
        <v>65</v>
      </c>
      <c r="Q301" s="148" t="s">
        <v>14</v>
      </c>
      <c r="R301" s="142">
        <v>0</v>
      </c>
      <c r="S301" s="142">
        <v>0</v>
      </c>
      <c r="T301" s="142">
        <v>0</v>
      </c>
      <c r="U301" s="142">
        <v>0</v>
      </c>
      <c r="V301" s="142">
        <v>0</v>
      </c>
      <c r="W301" s="142">
        <v>0</v>
      </c>
      <c r="X301" s="142">
        <v>0</v>
      </c>
      <c r="Y301" s="142">
        <v>0</v>
      </c>
      <c r="Z301" s="142">
        <v>0</v>
      </c>
      <c r="AA301" s="27"/>
    </row>
    <row r="302" spans="1:27" ht="15.75" customHeight="1" x14ac:dyDescent="0.4">
      <c r="A302" s="147" t="s">
        <v>88</v>
      </c>
      <c r="B302" s="154" t="s">
        <v>89</v>
      </c>
      <c r="C302" s="148" t="s">
        <v>7</v>
      </c>
      <c r="D302" s="155">
        <v>19.800999999999998</v>
      </c>
      <c r="E302" s="155">
        <v>4.5860000000000003</v>
      </c>
      <c r="F302" s="155">
        <v>14.4</v>
      </c>
      <c r="G302" s="155">
        <v>1.3740000000000001</v>
      </c>
      <c r="H302" s="155">
        <v>2.7309999999999999</v>
      </c>
      <c r="I302" s="155">
        <v>1.8260000000000001</v>
      </c>
      <c r="J302" s="155">
        <v>0</v>
      </c>
      <c r="K302" s="155">
        <v>1.881</v>
      </c>
      <c r="L302" s="155">
        <v>46.599000000000004</v>
      </c>
      <c r="M302" s="156"/>
      <c r="N302" s="157"/>
      <c r="O302" s="147" t="s">
        <v>88</v>
      </c>
      <c r="P302" s="158" t="s">
        <v>89</v>
      </c>
      <c r="Q302" s="154" t="s">
        <v>7</v>
      </c>
      <c r="R302" s="142">
        <v>2.44628936412043</v>
      </c>
      <c r="S302" s="142">
        <v>0.69831944993258155</v>
      </c>
      <c r="T302" s="142">
        <v>2.7776014986703199</v>
      </c>
      <c r="U302" s="142">
        <v>0.50363116604543601</v>
      </c>
      <c r="V302" s="142">
        <v>1.5218605148803519</v>
      </c>
      <c r="W302" s="142">
        <v>3.2497984448664399</v>
      </c>
      <c r="X302" s="142">
        <v>0</v>
      </c>
      <c r="Y302" s="142">
        <v>7.5902170535753921</v>
      </c>
      <c r="Z302" s="142">
        <v>1.8184354680571884</v>
      </c>
      <c r="AA302" s="27"/>
    </row>
    <row r="303" spans="1:27" ht="15.75" customHeight="1" x14ac:dyDescent="0.4">
      <c r="A303" s="147" t="s">
        <v>88</v>
      </c>
      <c r="B303" s="154" t="s">
        <v>89</v>
      </c>
      <c r="C303" s="148" t="s">
        <v>22</v>
      </c>
      <c r="D303" s="155">
        <v>18.151</v>
      </c>
      <c r="E303" s="155">
        <v>8.8040000000000003</v>
      </c>
      <c r="F303" s="155">
        <v>15.122999999999999</v>
      </c>
      <c r="G303" s="155">
        <v>4.077</v>
      </c>
      <c r="H303" s="155">
        <v>1.1060000000000001</v>
      </c>
      <c r="I303" s="155">
        <v>2.4350000000000001</v>
      </c>
      <c r="J303" s="155">
        <v>0</v>
      </c>
      <c r="K303" s="155">
        <v>0.75</v>
      </c>
      <c r="L303" s="155">
        <v>50.445999999999998</v>
      </c>
      <c r="M303" s="156"/>
      <c r="N303" s="157"/>
      <c r="O303" s="147" t="s">
        <v>88</v>
      </c>
      <c r="P303" s="158" t="s">
        <v>89</v>
      </c>
      <c r="Q303" s="154" t="s">
        <v>22</v>
      </c>
      <c r="R303" s="142">
        <v>2.2405259057799052</v>
      </c>
      <c r="S303" s="142">
        <v>1.3408279993640053</v>
      </c>
      <c r="T303" s="142">
        <v>2.874542008267611</v>
      </c>
      <c r="U303" s="142">
        <v>1.4755620219217052</v>
      </c>
      <c r="V303" s="142">
        <v>0.61249365216230756</v>
      </c>
      <c r="W303" s="142">
        <v>4.2822372447364527</v>
      </c>
      <c r="X303" s="142">
        <v>0</v>
      </c>
      <c r="Y303" s="142">
        <v>3.0226700251889169</v>
      </c>
      <c r="Z303" s="142">
        <v>1.9578135918975097</v>
      </c>
      <c r="AA303" s="27"/>
    </row>
    <row r="304" spans="1:27" ht="15.75" customHeight="1" x14ac:dyDescent="0.4">
      <c r="A304" s="147" t="s">
        <v>88</v>
      </c>
      <c r="B304" s="154" t="s">
        <v>89</v>
      </c>
      <c r="C304" s="148" t="s">
        <v>25</v>
      </c>
      <c r="D304" s="155">
        <v>27.14</v>
      </c>
      <c r="E304" s="155">
        <v>9.4909999999999997</v>
      </c>
      <c r="F304" s="155">
        <v>18.516999999999999</v>
      </c>
      <c r="G304" s="155">
        <v>3.4</v>
      </c>
      <c r="H304" s="155">
        <v>2.1680000000000001</v>
      </c>
      <c r="I304" s="155">
        <v>1.931</v>
      </c>
      <c r="J304" s="155">
        <v>0.44700000000000001</v>
      </c>
      <c r="K304" s="155">
        <v>0.75</v>
      </c>
      <c r="L304" s="155">
        <v>63.843999999999994</v>
      </c>
      <c r="M304" s="156"/>
      <c r="N304" s="157"/>
      <c r="O304" s="147" t="s">
        <v>88</v>
      </c>
      <c r="P304" s="158" t="s">
        <v>89</v>
      </c>
      <c r="Q304" s="154" t="s">
        <v>25</v>
      </c>
      <c r="R304" s="142">
        <v>3.2903953311787753</v>
      </c>
      <c r="S304" s="142">
        <v>1.4128949027110729</v>
      </c>
      <c r="T304" s="142">
        <v>3.4376408022733687</v>
      </c>
      <c r="U304" s="142">
        <v>1.199342760167428</v>
      </c>
      <c r="V304" s="142">
        <v>1.1808613315845549</v>
      </c>
      <c r="W304" s="142">
        <v>3.3720599252244403</v>
      </c>
      <c r="X304" s="142">
        <v>0.96922756682683142</v>
      </c>
      <c r="Y304" s="142">
        <v>2.9842431959255133</v>
      </c>
      <c r="Z304" s="142">
        <v>2.4267719732544211</v>
      </c>
      <c r="AA304" s="27"/>
    </row>
    <row r="305" spans="1:27" ht="15.75" customHeight="1" x14ac:dyDescent="0.4">
      <c r="A305" s="148" t="s">
        <v>88</v>
      </c>
      <c r="B305" s="148" t="s">
        <v>89</v>
      </c>
      <c r="C305" s="148" t="s">
        <v>14</v>
      </c>
      <c r="D305" s="155">
        <v>31.298999999999999</v>
      </c>
      <c r="E305" s="155">
        <v>9.0280000000000005</v>
      </c>
      <c r="F305" s="155">
        <v>14.746</v>
      </c>
      <c r="G305" s="155">
        <v>5.3179999999999996</v>
      </c>
      <c r="H305" s="155">
        <v>4.3099999999999996</v>
      </c>
      <c r="I305" s="155">
        <v>2.3620000000000001</v>
      </c>
      <c r="J305" s="155">
        <v>2.073</v>
      </c>
      <c r="K305" s="155">
        <v>0</v>
      </c>
      <c r="L305" s="155">
        <v>69.135999999999981</v>
      </c>
      <c r="M305" s="156"/>
      <c r="N305" s="157"/>
      <c r="O305" s="141" t="s">
        <v>88</v>
      </c>
      <c r="P305" s="159" t="s">
        <v>89</v>
      </c>
      <c r="Q305" s="148" t="s">
        <v>14</v>
      </c>
      <c r="R305" s="142">
        <v>3.7155594915100312</v>
      </c>
      <c r="S305" s="142">
        <v>1.3080795355245454</v>
      </c>
      <c r="T305" s="142">
        <v>2.6678153747289173</v>
      </c>
      <c r="U305" s="142">
        <v>1.8158388403762249</v>
      </c>
      <c r="V305" s="142">
        <v>2.3092757875380547</v>
      </c>
      <c r="W305" s="142">
        <v>4.1110362700613177</v>
      </c>
      <c r="X305" s="142">
        <v>4.4106289135555024</v>
      </c>
      <c r="Y305" s="142">
        <v>0</v>
      </c>
      <c r="Z305" s="142">
        <v>2.5656926193659761</v>
      </c>
      <c r="AA305" s="27"/>
    </row>
    <row r="306" spans="1:27" ht="15.75" customHeight="1" x14ac:dyDescent="0.4">
      <c r="A306" s="147" t="s">
        <v>102</v>
      </c>
      <c r="B306" s="154" t="s">
        <v>103</v>
      </c>
      <c r="C306" s="148" t="s">
        <v>7</v>
      </c>
      <c r="D306" s="155">
        <v>0</v>
      </c>
      <c r="E306" s="155">
        <v>0</v>
      </c>
      <c r="F306" s="155">
        <v>6.4329999999999998</v>
      </c>
      <c r="G306" s="155">
        <v>0</v>
      </c>
      <c r="H306" s="155">
        <v>0</v>
      </c>
      <c r="I306" s="155">
        <v>0</v>
      </c>
      <c r="J306" s="155">
        <v>0</v>
      </c>
      <c r="K306" s="155">
        <v>0.44</v>
      </c>
      <c r="L306" s="155">
        <v>6.8730000000000002</v>
      </c>
      <c r="M306" s="156"/>
      <c r="N306" s="157"/>
      <c r="O306" s="147" t="s">
        <v>102</v>
      </c>
      <c r="P306" s="158" t="s">
        <v>103</v>
      </c>
      <c r="Q306" s="154" t="s">
        <v>7</v>
      </c>
      <c r="R306" s="142">
        <v>0</v>
      </c>
      <c r="S306" s="142">
        <v>0</v>
      </c>
      <c r="T306" s="142">
        <v>1.2408548917323727</v>
      </c>
      <c r="U306" s="142">
        <v>0</v>
      </c>
      <c r="V306" s="142">
        <v>0</v>
      </c>
      <c r="W306" s="142">
        <v>0</v>
      </c>
      <c r="X306" s="142">
        <v>0</v>
      </c>
      <c r="Y306" s="142">
        <v>1.7754893692574014</v>
      </c>
      <c r="Z306" s="142">
        <v>0.26820547591057869</v>
      </c>
      <c r="AA306" s="26"/>
    </row>
    <row r="307" spans="1:27" ht="15.75" customHeight="1" x14ac:dyDescent="0.4">
      <c r="A307" s="147" t="s">
        <v>102</v>
      </c>
      <c r="B307" s="154" t="s">
        <v>103</v>
      </c>
      <c r="C307" s="148" t="s">
        <v>22</v>
      </c>
      <c r="D307" s="155">
        <v>0</v>
      </c>
      <c r="E307" s="155">
        <v>0</v>
      </c>
      <c r="F307" s="155">
        <v>0.54400000000000004</v>
      </c>
      <c r="G307" s="155">
        <v>0</v>
      </c>
      <c r="H307" s="155">
        <v>0</v>
      </c>
      <c r="I307" s="155">
        <v>0</v>
      </c>
      <c r="J307" s="155">
        <v>0</v>
      </c>
      <c r="K307" s="155">
        <v>0</v>
      </c>
      <c r="L307" s="155">
        <v>0.54400000000000004</v>
      </c>
      <c r="M307" s="156"/>
      <c r="N307" s="157"/>
      <c r="O307" s="147" t="s">
        <v>102</v>
      </c>
      <c r="P307" s="158" t="s">
        <v>103</v>
      </c>
      <c r="Q307" s="154" t="s">
        <v>22</v>
      </c>
      <c r="R307" s="142">
        <v>0</v>
      </c>
      <c r="S307" s="142">
        <v>0</v>
      </c>
      <c r="T307" s="142">
        <v>0.10340215912831981</v>
      </c>
      <c r="U307" s="142">
        <v>0</v>
      </c>
      <c r="V307" s="142">
        <v>0</v>
      </c>
      <c r="W307" s="142">
        <v>0</v>
      </c>
      <c r="X307" s="142">
        <v>0</v>
      </c>
      <c r="Y307" s="142">
        <v>0</v>
      </c>
      <c r="Z307" s="142">
        <v>2.1112686714352881E-2</v>
      </c>
      <c r="AA307" s="26"/>
    </row>
    <row r="308" spans="1:27" ht="15.75" customHeight="1" x14ac:dyDescent="0.4">
      <c r="A308" s="147" t="s">
        <v>102</v>
      </c>
      <c r="B308" s="154" t="s">
        <v>103</v>
      </c>
      <c r="C308" s="148" t="s">
        <v>25</v>
      </c>
      <c r="D308" s="155">
        <v>0</v>
      </c>
      <c r="E308" s="155">
        <v>0</v>
      </c>
      <c r="F308" s="155">
        <v>4.798</v>
      </c>
      <c r="G308" s="155">
        <v>0</v>
      </c>
      <c r="H308" s="155">
        <v>0</v>
      </c>
      <c r="I308" s="155">
        <v>0</v>
      </c>
      <c r="J308" s="155">
        <v>0</v>
      </c>
      <c r="K308" s="155">
        <v>0</v>
      </c>
      <c r="L308" s="155">
        <v>4.798</v>
      </c>
      <c r="M308" s="156"/>
      <c r="N308" s="157"/>
      <c r="O308" s="147" t="s">
        <v>102</v>
      </c>
      <c r="P308" s="158" t="s">
        <v>103</v>
      </c>
      <c r="Q308" s="154" t="s">
        <v>25</v>
      </c>
      <c r="R308" s="142">
        <v>0</v>
      </c>
      <c r="S308" s="142">
        <v>0</v>
      </c>
      <c r="T308" s="142">
        <v>0.89073827128085681</v>
      </c>
      <c r="U308" s="142">
        <v>0</v>
      </c>
      <c r="V308" s="142">
        <v>0</v>
      </c>
      <c r="W308" s="142">
        <v>0</v>
      </c>
      <c r="X308" s="142">
        <v>0</v>
      </c>
      <c r="Y308" s="142">
        <v>0</v>
      </c>
      <c r="Z308" s="142">
        <v>0.18237660434300348</v>
      </c>
    </row>
    <row r="309" spans="1:27" ht="15.75" customHeight="1" x14ac:dyDescent="0.4">
      <c r="A309" s="148" t="s">
        <v>102</v>
      </c>
      <c r="B309" s="148" t="s">
        <v>103</v>
      </c>
      <c r="C309" s="148" t="s">
        <v>14</v>
      </c>
      <c r="D309" s="155">
        <v>0</v>
      </c>
      <c r="E309" s="155">
        <v>0</v>
      </c>
      <c r="F309" s="155">
        <v>2.9860000000000002</v>
      </c>
      <c r="G309" s="155">
        <v>0.46</v>
      </c>
      <c r="H309" s="155">
        <v>0</v>
      </c>
      <c r="I309" s="155">
        <v>0</v>
      </c>
      <c r="J309" s="155">
        <v>0</v>
      </c>
      <c r="K309" s="155">
        <v>0</v>
      </c>
      <c r="L309" s="155">
        <v>3.4460000000000002</v>
      </c>
      <c r="M309" s="156"/>
      <c r="N309" s="157"/>
      <c r="O309" s="141" t="s">
        <v>102</v>
      </c>
      <c r="P309" s="159" t="s">
        <v>103</v>
      </c>
      <c r="Q309" s="148" t="s">
        <v>14</v>
      </c>
      <c r="R309" s="142">
        <v>0</v>
      </c>
      <c r="S309" s="142">
        <v>0</v>
      </c>
      <c r="T309" s="142">
        <v>0.54022085371901174</v>
      </c>
      <c r="U309" s="142">
        <v>0.15706766953235493</v>
      </c>
      <c r="V309" s="142">
        <v>0</v>
      </c>
      <c r="W309" s="142">
        <v>0</v>
      </c>
      <c r="X309" s="142">
        <v>0</v>
      </c>
      <c r="Y309" s="142">
        <v>0</v>
      </c>
      <c r="Z309" s="142">
        <v>0.12788383427353558</v>
      </c>
    </row>
    <row r="310" spans="1:27" ht="15.75" customHeight="1" x14ac:dyDescent="0.4">
      <c r="A310" s="147" t="s">
        <v>124</v>
      </c>
      <c r="B310" s="154" t="s">
        <v>125</v>
      </c>
      <c r="C310" s="148" t="s">
        <v>7</v>
      </c>
      <c r="D310" s="155">
        <v>25.039000000000001</v>
      </c>
      <c r="E310" s="155">
        <v>2.5870000000000002</v>
      </c>
      <c r="F310" s="155">
        <v>13.441000000000001</v>
      </c>
      <c r="G310" s="155">
        <v>2.3660000000000001</v>
      </c>
      <c r="H310" s="155">
        <v>3.8730000000000002</v>
      </c>
      <c r="I310" s="155">
        <v>1.9359999999999999</v>
      </c>
      <c r="J310" s="155">
        <v>0</v>
      </c>
      <c r="K310" s="155">
        <v>2.5419999999999998</v>
      </c>
      <c r="L310" s="155">
        <v>51.783999999999999</v>
      </c>
      <c r="M310" s="156"/>
      <c r="N310" s="157"/>
      <c r="O310" s="147" t="s">
        <v>124</v>
      </c>
      <c r="P310" s="158" t="s">
        <v>125</v>
      </c>
      <c r="Q310" s="154" t="s">
        <v>7</v>
      </c>
      <c r="R310" s="142">
        <v>3.0934114129696209</v>
      </c>
      <c r="S310" s="142">
        <v>0.39392769668024175</v>
      </c>
      <c r="T310" s="142">
        <v>2.592620954418595</v>
      </c>
      <c r="U310" s="142">
        <v>0.86724260470414971</v>
      </c>
      <c r="V310" s="142">
        <v>2.1582445163425863</v>
      </c>
      <c r="W310" s="142">
        <v>3.4455694355210444</v>
      </c>
      <c r="X310" s="142">
        <v>0</v>
      </c>
      <c r="Y310" s="142">
        <v>10.257486310573443</v>
      </c>
      <c r="Z310" s="142">
        <v>2.0207700224870369</v>
      </c>
      <c r="AA310" s="24"/>
    </row>
    <row r="311" spans="1:27" ht="15.75" customHeight="1" x14ac:dyDescent="0.4">
      <c r="A311" s="147" t="s">
        <v>124</v>
      </c>
      <c r="B311" s="154" t="s">
        <v>125</v>
      </c>
      <c r="C311" s="148" t="s">
        <v>22</v>
      </c>
      <c r="D311" s="155">
        <v>21.059000000000001</v>
      </c>
      <c r="E311" s="155">
        <v>5.1440000000000001</v>
      </c>
      <c r="F311" s="155">
        <v>15.742000000000001</v>
      </c>
      <c r="G311" s="155">
        <v>7.9930000000000003</v>
      </c>
      <c r="H311" s="155">
        <v>5.79</v>
      </c>
      <c r="I311" s="155">
        <v>1.7050000000000001</v>
      </c>
      <c r="J311" s="155">
        <v>0</v>
      </c>
      <c r="K311" s="155">
        <v>0</v>
      </c>
      <c r="L311" s="155">
        <v>57.433000000000007</v>
      </c>
      <c r="M311" s="156"/>
      <c r="N311" s="157"/>
      <c r="O311" s="147" t="s">
        <v>124</v>
      </c>
      <c r="P311" s="158" t="s">
        <v>125</v>
      </c>
      <c r="Q311" s="154" t="s">
        <v>22</v>
      </c>
      <c r="R311" s="142">
        <v>2.5994840532102379</v>
      </c>
      <c r="S311" s="142">
        <v>0.78341881289509807</v>
      </c>
      <c r="T311" s="142">
        <v>2.9921999797757541</v>
      </c>
      <c r="U311" s="142">
        <v>2.8928543638018613</v>
      </c>
      <c r="V311" s="142">
        <v>3.2064541103252808</v>
      </c>
      <c r="W311" s="142">
        <v>2.9984453808113565</v>
      </c>
      <c r="X311" s="142">
        <v>0</v>
      </c>
      <c r="Y311" s="142">
        <v>0</v>
      </c>
      <c r="Z311" s="142">
        <v>2.2289796618849795</v>
      </c>
      <c r="AA311" s="24"/>
    </row>
    <row r="312" spans="1:27" ht="15.75" customHeight="1" x14ac:dyDescent="0.4">
      <c r="A312" s="147" t="s">
        <v>124</v>
      </c>
      <c r="B312" s="154" t="s">
        <v>125</v>
      </c>
      <c r="C312" s="148" t="s">
        <v>25</v>
      </c>
      <c r="D312" s="155">
        <v>17.765999999999998</v>
      </c>
      <c r="E312" s="155">
        <v>5.0979999999999999</v>
      </c>
      <c r="F312" s="155">
        <v>12.468</v>
      </c>
      <c r="G312" s="155">
        <v>5.0460000000000003</v>
      </c>
      <c r="H312" s="155">
        <v>3.6560000000000001</v>
      </c>
      <c r="I312" s="155">
        <v>0.84199999999999997</v>
      </c>
      <c r="J312" s="155">
        <v>1.0980000000000001</v>
      </c>
      <c r="K312" s="155">
        <v>0.50800000000000001</v>
      </c>
      <c r="L312" s="155">
        <v>46.481999999999992</v>
      </c>
      <c r="M312" s="156"/>
      <c r="N312" s="157"/>
      <c r="O312" s="147" t="s">
        <v>124</v>
      </c>
      <c r="P312" s="158" t="s">
        <v>125</v>
      </c>
      <c r="Q312" s="154" t="s">
        <v>25</v>
      </c>
      <c r="R312" s="142">
        <v>2.1539116968946983</v>
      </c>
      <c r="S312" s="142">
        <v>0.75892300221484044</v>
      </c>
      <c r="T312" s="142">
        <v>2.3146571001104048</v>
      </c>
      <c r="U312" s="142">
        <v>1.7799657552367187</v>
      </c>
      <c r="V312" s="142">
        <v>1.9913418027090095</v>
      </c>
      <c r="W312" s="142">
        <v>1.4703648146240178</v>
      </c>
      <c r="X312" s="142">
        <v>2.380787177574633</v>
      </c>
      <c r="Y312" s="142">
        <v>2.0213273913735477</v>
      </c>
      <c r="Z312" s="142">
        <v>1.7668256196480798</v>
      </c>
    </row>
    <row r="313" spans="1:27" ht="15.75" customHeight="1" x14ac:dyDescent="0.4">
      <c r="A313" s="148" t="s">
        <v>124</v>
      </c>
      <c r="B313" s="148" t="s">
        <v>125</v>
      </c>
      <c r="C313" s="148" t="s">
        <v>14</v>
      </c>
      <c r="D313" s="155">
        <v>21.085999999999999</v>
      </c>
      <c r="E313" s="155">
        <v>10.659000000000001</v>
      </c>
      <c r="F313" s="155">
        <v>19.030999999999999</v>
      </c>
      <c r="G313" s="155">
        <v>5.1529999999999996</v>
      </c>
      <c r="H313" s="155">
        <v>6.65</v>
      </c>
      <c r="I313" s="155">
        <v>9.8000000000000004E-2</v>
      </c>
      <c r="J313" s="155">
        <v>0.69099999999999995</v>
      </c>
      <c r="K313" s="155">
        <v>0</v>
      </c>
      <c r="L313" s="155">
        <v>63.367999999999995</v>
      </c>
      <c r="M313" s="156"/>
      <c r="N313" s="157"/>
      <c r="O313" s="141" t="s">
        <v>124</v>
      </c>
      <c r="P313" s="159" t="s">
        <v>125</v>
      </c>
      <c r="Q313" s="148" t="s">
        <v>14</v>
      </c>
      <c r="R313" s="142">
        <v>2.5031562490169184</v>
      </c>
      <c r="S313" s="142">
        <v>1.5443974046473339</v>
      </c>
      <c r="T313" s="142">
        <v>3.4430485824268291</v>
      </c>
      <c r="U313" s="142">
        <v>1.75949935021788</v>
      </c>
      <c r="V313" s="142">
        <v>3.5630357278719411</v>
      </c>
      <c r="W313" s="142">
        <v>0.17056797394835274</v>
      </c>
      <c r="X313" s="142">
        <v>1.4702096378518341</v>
      </c>
      <c r="Y313" s="142">
        <v>0</v>
      </c>
      <c r="Z313" s="142">
        <v>2.3516374957183404</v>
      </c>
      <c r="AA313" s="26"/>
    </row>
    <row r="314" spans="1:27" ht="15.75" customHeight="1" x14ac:dyDescent="0.4">
      <c r="A314" s="147" t="s">
        <v>133</v>
      </c>
      <c r="B314" s="154" t="s">
        <v>134</v>
      </c>
      <c r="C314" s="148" t="s">
        <v>7</v>
      </c>
      <c r="D314" s="155">
        <v>0</v>
      </c>
      <c r="E314" s="155">
        <v>0</v>
      </c>
      <c r="F314" s="155">
        <v>39.215000000000003</v>
      </c>
      <c r="G314" s="155">
        <v>15.814</v>
      </c>
      <c r="H314" s="155">
        <v>0</v>
      </c>
      <c r="I314" s="155">
        <v>0</v>
      </c>
      <c r="J314" s="155">
        <v>0</v>
      </c>
      <c r="K314" s="155">
        <v>18</v>
      </c>
      <c r="L314" s="155">
        <v>73.028999999999996</v>
      </c>
      <c r="M314" s="156"/>
      <c r="N314" s="157"/>
      <c r="O314" s="147" t="s">
        <v>133</v>
      </c>
      <c r="P314" s="158" t="s">
        <v>134</v>
      </c>
      <c r="Q314" s="154" t="s">
        <v>7</v>
      </c>
      <c r="R314" s="142">
        <v>0</v>
      </c>
      <c r="S314" s="142">
        <v>0</v>
      </c>
      <c r="T314" s="142">
        <v>7.5641418590525422</v>
      </c>
      <c r="U314" s="142">
        <v>5.7965234787791307</v>
      </c>
      <c r="V314" s="142">
        <v>0</v>
      </c>
      <c r="W314" s="142">
        <v>0</v>
      </c>
      <c r="X314" s="142">
        <v>0</v>
      </c>
      <c r="Y314" s="142">
        <v>72.633656015075516</v>
      </c>
      <c r="Z314" s="142">
        <v>2.8498148843698017</v>
      </c>
      <c r="AA314" s="26"/>
    </row>
    <row r="315" spans="1:27" ht="15.75" customHeight="1" x14ac:dyDescent="0.4">
      <c r="A315" s="147" t="s">
        <v>133</v>
      </c>
      <c r="B315" s="154" t="s">
        <v>134</v>
      </c>
      <c r="C315" s="148" t="s">
        <v>22</v>
      </c>
      <c r="D315" s="155">
        <v>0</v>
      </c>
      <c r="E315" s="155">
        <v>0</v>
      </c>
      <c r="F315" s="155">
        <v>10.087</v>
      </c>
      <c r="G315" s="155">
        <v>3.2</v>
      </c>
      <c r="H315" s="155">
        <v>0</v>
      </c>
      <c r="I315" s="155">
        <v>0</v>
      </c>
      <c r="J315" s="155">
        <v>0</v>
      </c>
      <c r="K315" s="155">
        <v>14.224</v>
      </c>
      <c r="L315" s="155">
        <v>27.510999999999999</v>
      </c>
      <c r="M315" s="156"/>
      <c r="N315" s="157"/>
      <c r="O315" s="147" t="s">
        <v>133</v>
      </c>
      <c r="P315" s="158" t="s">
        <v>134</v>
      </c>
      <c r="Q315" s="154" t="s">
        <v>22</v>
      </c>
      <c r="R315" s="142">
        <v>0</v>
      </c>
      <c r="S315" s="142">
        <v>0</v>
      </c>
      <c r="T315" s="142">
        <v>1.9173117263370623</v>
      </c>
      <c r="U315" s="142">
        <v>1.1581551312605978</v>
      </c>
      <c r="V315" s="142">
        <v>0</v>
      </c>
      <c r="W315" s="142">
        <v>0</v>
      </c>
      <c r="X315" s="142">
        <v>0</v>
      </c>
      <c r="Y315" s="142">
        <v>57.325944584382867</v>
      </c>
      <c r="Z315" s="142">
        <v>1.067704272423827</v>
      </c>
      <c r="AA315" s="27"/>
    </row>
    <row r="316" spans="1:27" ht="15.75" customHeight="1" x14ac:dyDescent="0.4">
      <c r="A316" s="147" t="s">
        <v>133</v>
      </c>
      <c r="B316" s="154" t="s">
        <v>134</v>
      </c>
      <c r="C316" s="148" t="s">
        <v>25</v>
      </c>
      <c r="D316" s="155">
        <v>0</v>
      </c>
      <c r="E316" s="155">
        <v>0</v>
      </c>
      <c r="F316" s="155">
        <v>12.387</v>
      </c>
      <c r="G316" s="155">
        <v>4.62</v>
      </c>
      <c r="H316" s="155">
        <v>0</v>
      </c>
      <c r="I316" s="155">
        <v>0</v>
      </c>
      <c r="J316" s="155">
        <v>0</v>
      </c>
      <c r="K316" s="155">
        <v>0.32200000000000001</v>
      </c>
      <c r="L316" s="155">
        <v>17.329000000000001</v>
      </c>
      <c r="M316" s="156"/>
      <c r="N316" s="157"/>
      <c r="O316" s="147" t="s">
        <v>133</v>
      </c>
      <c r="P316" s="158" t="s">
        <v>134</v>
      </c>
      <c r="Q316" s="154" t="s">
        <v>25</v>
      </c>
      <c r="R316" s="142">
        <v>0</v>
      </c>
      <c r="S316" s="142">
        <v>0</v>
      </c>
      <c r="T316" s="142">
        <v>2.2996196261683979</v>
      </c>
      <c r="U316" s="142">
        <v>1.6296951623451525</v>
      </c>
      <c r="V316" s="142">
        <v>0</v>
      </c>
      <c r="W316" s="142">
        <v>0</v>
      </c>
      <c r="X316" s="142">
        <v>0</v>
      </c>
      <c r="Y316" s="142">
        <v>1.2812350787840203</v>
      </c>
      <c r="Z316" s="142">
        <v>0.65869199180073101</v>
      </c>
      <c r="AA316" s="27"/>
    </row>
    <row r="317" spans="1:27" ht="15.75" customHeight="1" x14ac:dyDescent="0.4">
      <c r="A317" s="148" t="s">
        <v>133</v>
      </c>
      <c r="B317" s="148" t="s">
        <v>134</v>
      </c>
      <c r="C317" s="148" t="s">
        <v>14</v>
      </c>
      <c r="D317" s="155">
        <v>0</v>
      </c>
      <c r="E317" s="155">
        <v>0</v>
      </c>
      <c r="F317" s="155">
        <v>0</v>
      </c>
      <c r="G317" s="155">
        <v>3.15</v>
      </c>
      <c r="H317" s="155">
        <v>0</v>
      </c>
      <c r="I317" s="155">
        <v>0</v>
      </c>
      <c r="J317" s="155">
        <v>0</v>
      </c>
      <c r="K317" s="155">
        <v>0.2</v>
      </c>
      <c r="L317" s="155">
        <v>3.35</v>
      </c>
      <c r="M317" s="156"/>
      <c r="N317" s="157"/>
      <c r="O317" s="141" t="s">
        <v>133</v>
      </c>
      <c r="P317" s="159" t="s">
        <v>134</v>
      </c>
      <c r="Q317" s="148" t="s">
        <v>14</v>
      </c>
      <c r="R317" s="142">
        <v>0</v>
      </c>
      <c r="S317" s="142">
        <v>0</v>
      </c>
      <c r="T317" s="142">
        <v>0</v>
      </c>
      <c r="U317" s="142">
        <v>1.0755720848411261</v>
      </c>
      <c r="V317" s="142">
        <v>0</v>
      </c>
      <c r="W317" s="142">
        <v>0</v>
      </c>
      <c r="X317" s="142">
        <v>0</v>
      </c>
      <c r="Y317" s="142">
        <v>0.78782650484710259</v>
      </c>
      <c r="Z317" s="142">
        <v>0.12432119698675108</v>
      </c>
      <c r="AA317" s="27"/>
    </row>
    <row r="318" spans="1:27" ht="15.75" customHeight="1" x14ac:dyDescent="0.4">
      <c r="A318" s="147" t="s">
        <v>137</v>
      </c>
      <c r="B318" s="154" t="s">
        <v>138</v>
      </c>
      <c r="C318" s="148" t="s">
        <v>7</v>
      </c>
      <c r="D318" s="155">
        <v>6.75</v>
      </c>
      <c r="E318" s="155">
        <v>3.75</v>
      </c>
      <c r="F318" s="155">
        <v>11.3</v>
      </c>
      <c r="G318" s="155">
        <v>7.82</v>
      </c>
      <c r="H318" s="155">
        <v>0</v>
      </c>
      <c r="I318" s="155">
        <v>0</v>
      </c>
      <c r="J318" s="155">
        <v>0</v>
      </c>
      <c r="K318" s="155">
        <v>0</v>
      </c>
      <c r="L318" s="155">
        <v>29.62</v>
      </c>
      <c r="M318" s="156"/>
      <c r="N318" s="157"/>
      <c r="O318" s="147" t="s">
        <v>137</v>
      </c>
      <c r="P318" s="158" t="s">
        <v>138</v>
      </c>
      <c r="Q318" s="154" t="s">
        <v>7</v>
      </c>
      <c r="R318" s="142">
        <v>0.83392016604277086</v>
      </c>
      <c r="S318" s="142">
        <v>0.5710200473718231</v>
      </c>
      <c r="T318" s="142">
        <v>2.1796456204843486</v>
      </c>
      <c r="U318" s="142">
        <v>2.8663724297491338</v>
      </c>
      <c r="V318" s="142">
        <v>0</v>
      </c>
      <c r="W318" s="142">
        <v>0</v>
      </c>
      <c r="X318" s="142">
        <v>0</v>
      </c>
      <c r="Y318" s="142">
        <v>0</v>
      </c>
      <c r="Z318" s="142">
        <v>1.1558629705327135</v>
      </c>
      <c r="AA318" s="26"/>
    </row>
    <row r="319" spans="1:27" ht="15.75" customHeight="1" x14ac:dyDescent="0.4">
      <c r="A319" s="147" t="s">
        <v>137</v>
      </c>
      <c r="B319" s="154" t="s">
        <v>138</v>
      </c>
      <c r="C319" s="148" t="s">
        <v>22</v>
      </c>
      <c r="D319" s="155">
        <v>2.25</v>
      </c>
      <c r="E319" s="155">
        <v>0</v>
      </c>
      <c r="F319" s="155">
        <v>15.592000000000001</v>
      </c>
      <c r="G319" s="155">
        <v>2.4</v>
      </c>
      <c r="H319" s="155">
        <v>0</v>
      </c>
      <c r="I319" s="155">
        <v>0</v>
      </c>
      <c r="J319" s="155">
        <v>0</v>
      </c>
      <c r="K319" s="155">
        <v>0</v>
      </c>
      <c r="L319" s="155">
        <v>20.241999999999997</v>
      </c>
      <c r="M319" s="156"/>
      <c r="N319" s="157"/>
      <c r="O319" s="147" t="s">
        <v>137</v>
      </c>
      <c r="P319" s="158" t="s">
        <v>138</v>
      </c>
      <c r="Q319" s="154" t="s">
        <v>22</v>
      </c>
      <c r="R319" s="142">
        <v>0.2777358430943081</v>
      </c>
      <c r="S319" s="142">
        <v>0</v>
      </c>
      <c r="T319" s="142">
        <v>2.9636883550161071</v>
      </c>
      <c r="U319" s="142">
        <v>0.86861634844544811</v>
      </c>
      <c r="V319" s="142">
        <v>0</v>
      </c>
      <c r="W319" s="142">
        <v>0</v>
      </c>
      <c r="X319" s="142">
        <v>0</v>
      </c>
      <c r="Y319" s="142">
        <v>0</v>
      </c>
      <c r="Z319" s="142">
        <v>0.78559375822046129</v>
      </c>
    </row>
    <row r="320" spans="1:27" ht="15.75" customHeight="1" x14ac:dyDescent="0.4">
      <c r="A320" s="147" t="s">
        <v>137</v>
      </c>
      <c r="B320" s="154" t="s">
        <v>138</v>
      </c>
      <c r="C320" s="148" t="s">
        <v>25</v>
      </c>
      <c r="D320" s="155">
        <v>1</v>
      </c>
      <c r="E320" s="155">
        <v>0</v>
      </c>
      <c r="F320" s="155">
        <v>18.466999999999999</v>
      </c>
      <c r="G320" s="155">
        <v>8.7899999999999991</v>
      </c>
      <c r="H320" s="155">
        <v>0</v>
      </c>
      <c r="I320" s="155">
        <v>0</v>
      </c>
      <c r="J320" s="155">
        <v>0</v>
      </c>
      <c r="K320" s="155">
        <v>0</v>
      </c>
      <c r="L320" s="155">
        <v>28.256999999999998</v>
      </c>
      <c r="M320" s="156"/>
      <c r="N320" s="157"/>
      <c r="O320" s="147" t="s">
        <v>137</v>
      </c>
      <c r="P320" s="158" t="s">
        <v>138</v>
      </c>
      <c r="Q320" s="154" t="s">
        <v>25</v>
      </c>
      <c r="R320" s="142">
        <v>0.12123785302795782</v>
      </c>
      <c r="S320" s="142">
        <v>0</v>
      </c>
      <c r="T320" s="142">
        <v>3.4283584109511422</v>
      </c>
      <c r="U320" s="142">
        <v>3.1006537829034388</v>
      </c>
      <c r="V320" s="142">
        <v>0</v>
      </c>
      <c r="W320" s="142">
        <v>0</v>
      </c>
      <c r="X320" s="142">
        <v>0</v>
      </c>
      <c r="Y320" s="142">
        <v>0</v>
      </c>
      <c r="Z320" s="142">
        <v>1.0740758042768339</v>
      </c>
    </row>
    <row r="321" spans="1:27" ht="15.75" customHeight="1" x14ac:dyDescent="0.4">
      <c r="A321" s="148" t="s">
        <v>137</v>
      </c>
      <c r="B321" s="148" t="s">
        <v>138</v>
      </c>
      <c r="C321" s="148" t="s">
        <v>14</v>
      </c>
      <c r="D321" s="155">
        <v>0</v>
      </c>
      <c r="E321" s="155">
        <v>0</v>
      </c>
      <c r="F321" s="155">
        <v>6.11</v>
      </c>
      <c r="G321" s="155">
        <v>3.9990000000000001</v>
      </c>
      <c r="H321" s="155">
        <v>0</v>
      </c>
      <c r="I321" s="155">
        <v>0</v>
      </c>
      <c r="J321" s="155">
        <v>0</v>
      </c>
      <c r="K321" s="155">
        <v>0</v>
      </c>
      <c r="L321" s="155">
        <v>10.109</v>
      </c>
      <c r="M321" s="156"/>
      <c r="N321" s="157"/>
      <c r="O321" s="141" t="s">
        <v>137</v>
      </c>
      <c r="P321" s="159" t="s">
        <v>138</v>
      </c>
      <c r="Q321" s="148" t="s">
        <v>14</v>
      </c>
      <c r="R321" s="142">
        <v>0</v>
      </c>
      <c r="S321" s="142">
        <v>0</v>
      </c>
      <c r="T321" s="142">
        <v>1.1054083778376294</v>
      </c>
      <c r="U321" s="142">
        <v>1.3654643705649725</v>
      </c>
      <c r="V321" s="142">
        <v>0</v>
      </c>
      <c r="W321" s="142">
        <v>0</v>
      </c>
      <c r="X321" s="142">
        <v>0</v>
      </c>
      <c r="Y321" s="142">
        <v>0</v>
      </c>
      <c r="Z321" s="142">
        <v>0.37515312845942289</v>
      </c>
    </row>
    <row r="322" spans="1:27" ht="15.75" customHeight="1" x14ac:dyDescent="0.4">
      <c r="A322" s="147" t="s">
        <v>176</v>
      </c>
      <c r="B322" s="154" t="s">
        <v>177</v>
      </c>
      <c r="C322" s="148" t="s">
        <v>7</v>
      </c>
      <c r="D322" s="155">
        <v>243.1</v>
      </c>
      <c r="E322" s="155">
        <v>113.691766</v>
      </c>
      <c r="F322" s="155">
        <v>0.2</v>
      </c>
      <c r="G322" s="155">
        <v>0</v>
      </c>
      <c r="H322" s="155">
        <v>20.7</v>
      </c>
      <c r="I322" s="155">
        <v>29.721250000000001</v>
      </c>
      <c r="J322" s="155">
        <v>0</v>
      </c>
      <c r="K322" s="155">
        <v>0</v>
      </c>
      <c r="L322" s="155">
        <v>407.41301599999997</v>
      </c>
      <c r="M322" s="156"/>
      <c r="N322" s="157"/>
      <c r="O322" s="147" t="s">
        <v>176</v>
      </c>
      <c r="P322" s="158" t="s">
        <v>177</v>
      </c>
      <c r="Q322" s="154" t="s">
        <v>7</v>
      </c>
      <c r="R322" s="142">
        <v>30.033480350370013</v>
      </c>
      <c r="S322" s="142">
        <v>17.312074028561661</v>
      </c>
      <c r="T322" s="142">
        <v>3.8577798592643327E-2</v>
      </c>
      <c r="U322" s="142">
        <v>0</v>
      </c>
      <c r="V322" s="142">
        <v>11.535156593930168</v>
      </c>
      <c r="W322" s="142">
        <v>52.895986872665212</v>
      </c>
      <c r="X322" s="142">
        <v>0</v>
      </c>
      <c r="Y322" s="142">
        <v>0</v>
      </c>
      <c r="Z322" s="142">
        <v>15.89850165116313</v>
      </c>
    </row>
    <row r="323" spans="1:27" ht="15.75" customHeight="1" x14ac:dyDescent="0.4">
      <c r="A323" s="147" t="s">
        <v>176</v>
      </c>
      <c r="B323" s="154" t="s">
        <v>177</v>
      </c>
      <c r="C323" s="148" t="s">
        <v>22</v>
      </c>
      <c r="D323" s="155">
        <v>683.5</v>
      </c>
      <c r="E323" s="155">
        <v>112.18300000000001</v>
      </c>
      <c r="F323" s="155">
        <v>58.826273999999998</v>
      </c>
      <c r="G323" s="155">
        <v>117.5</v>
      </c>
      <c r="H323" s="155">
        <v>58.058</v>
      </c>
      <c r="I323" s="155">
        <v>25.596250000000001</v>
      </c>
      <c r="J323" s="155">
        <v>20</v>
      </c>
      <c r="K323" s="155">
        <v>0.2</v>
      </c>
      <c r="L323" s="155">
        <v>1075.8635240000001</v>
      </c>
      <c r="M323" s="156"/>
      <c r="N323" s="157"/>
      <c r="O323" s="147" t="s">
        <v>176</v>
      </c>
      <c r="P323" s="158" t="s">
        <v>177</v>
      </c>
      <c r="Q323" s="154" t="s">
        <v>22</v>
      </c>
      <c r="R323" s="142">
        <v>84.369977224426478</v>
      </c>
      <c r="S323" s="142">
        <v>17.085200755639733</v>
      </c>
      <c r="T323" s="142">
        <v>11.181551001974524</v>
      </c>
      <c r="U323" s="142">
        <v>42.526008725975068</v>
      </c>
      <c r="V323" s="142">
        <v>32.152040196418852</v>
      </c>
      <c r="W323" s="142">
        <v>45.014051365743512</v>
      </c>
      <c r="X323" s="142">
        <v>44.182296153931119</v>
      </c>
      <c r="Y323" s="142">
        <v>0.80604534005037787</v>
      </c>
      <c r="Z323" s="142">
        <v>41.754355752962631</v>
      </c>
    </row>
    <row r="324" spans="1:27" ht="15.75" customHeight="1" x14ac:dyDescent="0.4">
      <c r="A324" s="147" t="s">
        <v>176</v>
      </c>
      <c r="B324" s="154" t="s">
        <v>177</v>
      </c>
      <c r="C324" s="148" t="s">
        <v>25</v>
      </c>
      <c r="D324" s="155">
        <v>1064.0999999999999</v>
      </c>
      <c r="E324" s="155">
        <v>258.65208100000001</v>
      </c>
      <c r="F324" s="155">
        <v>135.15032099999999</v>
      </c>
      <c r="G324" s="155">
        <v>439.04</v>
      </c>
      <c r="H324" s="155">
        <v>0</v>
      </c>
      <c r="I324" s="155">
        <v>34.003478999999999</v>
      </c>
      <c r="J324" s="155">
        <v>20</v>
      </c>
      <c r="K324" s="155">
        <v>0.06</v>
      </c>
      <c r="L324" s="155">
        <v>1951.0058809999998</v>
      </c>
      <c r="M324" s="156"/>
      <c r="N324" s="157"/>
      <c r="O324" s="147" t="s">
        <v>176</v>
      </c>
      <c r="P324" s="158" t="s">
        <v>177</v>
      </c>
      <c r="Q324" s="154" t="s">
        <v>25</v>
      </c>
      <c r="R324" s="142">
        <v>129.00919940704989</v>
      </c>
      <c r="S324" s="142">
        <v>38.504710443632028</v>
      </c>
      <c r="T324" s="142">
        <v>25.090363336930569</v>
      </c>
      <c r="U324" s="142">
        <v>154.87042512467875</v>
      </c>
      <c r="V324" s="142">
        <v>0</v>
      </c>
      <c r="W324" s="142">
        <v>59.379476361528127</v>
      </c>
      <c r="X324" s="142">
        <v>43.365886658918633</v>
      </c>
      <c r="Y324" s="142">
        <v>0.23873945567404103</v>
      </c>
      <c r="Z324" s="142">
        <v>74.159613928722365</v>
      </c>
      <c r="AA324" s="27"/>
    </row>
    <row r="325" spans="1:27" ht="15.75" customHeight="1" x14ac:dyDescent="0.4">
      <c r="A325" s="148" t="s">
        <v>176</v>
      </c>
      <c r="B325" s="148" t="s">
        <v>177</v>
      </c>
      <c r="C325" s="148" t="s">
        <v>14</v>
      </c>
      <c r="D325" s="155">
        <v>1078</v>
      </c>
      <c r="E325" s="155">
        <v>353.39974599999999</v>
      </c>
      <c r="F325" s="155">
        <v>267.19217300000003</v>
      </c>
      <c r="G325" s="155">
        <v>664.96</v>
      </c>
      <c r="H325" s="155">
        <v>3.2</v>
      </c>
      <c r="I325" s="155">
        <v>12.115</v>
      </c>
      <c r="J325" s="155">
        <v>5</v>
      </c>
      <c r="K325" s="155">
        <v>0</v>
      </c>
      <c r="L325" s="155">
        <v>2383.8669189999996</v>
      </c>
      <c r="M325" s="156"/>
      <c r="N325" s="157"/>
      <c r="O325" s="141" t="s">
        <v>176</v>
      </c>
      <c r="P325" s="159" t="s">
        <v>177</v>
      </c>
      <c r="Q325" s="148" t="s">
        <v>14</v>
      </c>
      <c r="R325" s="142">
        <v>127.97128125012985</v>
      </c>
      <c r="S325" s="142">
        <v>51.204583030812167</v>
      </c>
      <c r="T325" s="142">
        <v>48.339847222068947</v>
      </c>
      <c r="U325" s="142">
        <v>227.05155985268422</v>
      </c>
      <c r="V325" s="142">
        <v>1.7145435081489038</v>
      </c>
      <c r="W325" s="142">
        <v>21.086030656982583</v>
      </c>
      <c r="X325" s="142">
        <v>10.638275237712261</v>
      </c>
      <c r="Y325" s="142">
        <v>0</v>
      </c>
      <c r="Z325" s="142">
        <v>88.467220545432326</v>
      </c>
      <c r="AA325" s="27"/>
    </row>
    <row r="326" spans="1:27" ht="15.75" customHeight="1" x14ac:dyDescent="0.4">
      <c r="A326" s="147" t="s">
        <v>194</v>
      </c>
      <c r="B326" s="154" t="s">
        <v>195</v>
      </c>
      <c r="C326" s="148" t="s">
        <v>7</v>
      </c>
      <c r="D326" s="155">
        <v>37.380000000000003</v>
      </c>
      <c r="E326" s="155">
        <v>24.335000000000001</v>
      </c>
      <c r="F326" s="155">
        <v>18.513000000000002</v>
      </c>
      <c r="G326" s="155">
        <v>14.728</v>
      </c>
      <c r="H326" s="155">
        <v>4.843</v>
      </c>
      <c r="I326" s="155">
        <v>1.0169999999999999</v>
      </c>
      <c r="J326" s="155">
        <v>5.7000000000000002E-2</v>
      </c>
      <c r="K326" s="155">
        <v>2.94</v>
      </c>
      <c r="L326" s="155">
        <v>103.813</v>
      </c>
      <c r="M326" s="156"/>
      <c r="N326" s="157"/>
      <c r="O326" s="147" t="s">
        <v>194</v>
      </c>
      <c r="P326" s="158" t="s">
        <v>195</v>
      </c>
      <c r="Q326" s="154" t="s">
        <v>7</v>
      </c>
      <c r="R326" s="142">
        <v>4.6180645639524114</v>
      </c>
      <c r="S326" s="142">
        <v>3.7055394274115514</v>
      </c>
      <c r="T326" s="142">
        <v>3.5709539267280301</v>
      </c>
      <c r="U326" s="142">
        <v>5.398456923957192</v>
      </c>
      <c r="V326" s="142">
        <v>2.6987808398262705</v>
      </c>
      <c r="W326" s="142">
        <v>1.8099917954157552</v>
      </c>
      <c r="X326" s="142">
        <v>0.12733162068580367</v>
      </c>
      <c r="Y326" s="142">
        <v>11.863497149129001</v>
      </c>
      <c r="Z326" s="142">
        <v>4.0511006941226393</v>
      </c>
      <c r="AA326" s="27"/>
    </row>
    <row r="327" spans="1:27" ht="15.75" customHeight="1" x14ac:dyDescent="0.4">
      <c r="A327" s="147" t="s">
        <v>194</v>
      </c>
      <c r="B327" s="154" t="s">
        <v>195</v>
      </c>
      <c r="C327" s="148" t="s">
        <v>22</v>
      </c>
      <c r="D327" s="155">
        <v>22.83</v>
      </c>
      <c r="E327" s="155">
        <v>8.0180000000000007</v>
      </c>
      <c r="F327" s="155">
        <v>20.376000000000001</v>
      </c>
      <c r="G327" s="155">
        <v>13.557</v>
      </c>
      <c r="H327" s="155">
        <v>6.2679999999999998</v>
      </c>
      <c r="I327" s="155">
        <v>2.3439999999999999</v>
      </c>
      <c r="J327" s="155">
        <v>2.456</v>
      </c>
      <c r="K327" s="155">
        <v>0.82399999999999995</v>
      </c>
      <c r="L327" s="155">
        <v>76.673000000000002</v>
      </c>
      <c r="M327" s="156"/>
      <c r="N327" s="157"/>
      <c r="O327" s="147" t="s">
        <v>194</v>
      </c>
      <c r="P327" s="158" t="s">
        <v>195</v>
      </c>
      <c r="Q327" s="154" t="s">
        <v>22</v>
      </c>
      <c r="R327" s="142">
        <v>2.8180930212635795</v>
      </c>
      <c r="S327" s="142">
        <v>1.2211220921059287</v>
      </c>
      <c r="T327" s="142">
        <v>3.8730191073504487</v>
      </c>
      <c r="U327" s="142">
        <v>4.9065965982812259</v>
      </c>
      <c r="V327" s="142">
        <v>3.4711665567390084</v>
      </c>
      <c r="W327" s="142">
        <v>4.1222029164937357</v>
      </c>
      <c r="X327" s="142">
        <v>5.4255859677027418</v>
      </c>
      <c r="Y327" s="142">
        <v>3.3209068010075566</v>
      </c>
      <c r="Z327" s="142">
        <v>2.9756857140617248</v>
      </c>
      <c r="AA327" s="27"/>
    </row>
    <row r="328" spans="1:27" ht="15.75" customHeight="1" x14ac:dyDescent="0.4">
      <c r="A328" s="147" t="s">
        <v>194</v>
      </c>
      <c r="B328" s="154" t="s">
        <v>195</v>
      </c>
      <c r="C328" s="148" t="s">
        <v>25</v>
      </c>
      <c r="D328" s="155">
        <v>33.857999999999997</v>
      </c>
      <c r="E328" s="155">
        <v>16.175999999999998</v>
      </c>
      <c r="F328" s="155">
        <v>19.716999999999999</v>
      </c>
      <c r="G328" s="155">
        <v>12.051</v>
      </c>
      <c r="H328" s="155">
        <v>1.226</v>
      </c>
      <c r="I328" s="155">
        <v>2.0680000000000001</v>
      </c>
      <c r="J328" s="155">
        <v>0</v>
      </c>
      <c r="K328" s="155">
        <v>1.333</v>
      </c>
      <c r="L328" s="155">
        <v>86.428999999999988</v>
      </c>
      <c r="M328" s="156"/>
      <c r="N328" s="157"/>
      <c r="O328" s="147" t="s">
        <v>194</v>
      </c>
      <c r="P328" s="158" t="s">
        <v>195</v>
      </c>
      <c r="Q328" s="154" t="s">
        <v>25</v>
      </c>
      <c r="R328" s="142">
        <v>4.1048712278205954</v>
      </c>
      <c r="S328" s="142">
        <v>2.4080695339009921</v>
      </c>
      <c r="T328" s="142">
        <v>3.6604181940068052</v>
      </c>
      <c r="U328" s="142">
        <v>4.2509645890522583</v>
      </c>
      <c r="V328" s="142">
        <v>0.66777490430012176</v>
      </c>
      <c r="W328" s="142">
        <v>3.6112998059886805</v>
      </c>
      <c r="X328" s="142">
        <v>0</v>
      </c>
      <c r="Y328" s="142">
        <v>5.3039949068916119</v>
      </c>
      <c r="Z328" s="142">
        <v>3.2852495908214765</v>
      </c>
      <c r="AA328" s="26"/>
    </row>
    <row r="329" spans="1:27" ht="15.75" customHeight="1" x14ac:dyDescent="0.4">
      <c r="A329" s="148" t="s">
        <v>194</v>
      </c>
      <c r="B329" s="148" t="s">
        <v>195</v>
      </c>
      <c r="C329" s="148" t="s">
        <v>14</v>
      </c>
      <c r="D329" s="155">
        <v>26.463000000000001</v>
      </c>
      <c r="E329" s="155">
        <v>10.694000000000001</v>
      </c>
      <c r="F329" s="155">
        <v>21.561</v>
      </c>
      <c r="G329" s="155">
        <v>9.5559999999999992</v>
      </c>
      <c r="H329" s="155">
        <v>6.8220000000000001</v>
      </c>
      <c r="I329" s="155">
        <v>1.42</v>
      </c>
      <c r="J329" s="155">
        <v>1.875</v>
      </c>
      <c r="K329" s="155">
        <v>2.1459999999999999</v>
      </c>
      <c r="L329" s="155">
        <v>80.537000000000006</v>
      </c>
      <c r="M329" s="156"/>
      <c r="N329" s="157"/>
      <c r="O329" s="141" t="s">
        <v>194</v>
      </c>
      <c r="P329" s="159" t="s">
        <v>195</v>
      </c>
      <c r="Q329" s="148" t="s">
        <v>14</v>
      </c>
      <c r="R329" s="142">
        <v>3.1414694023396903</v>
      </c>
      <c r="S329" s="142">
        <v>1.5494686035555481</v>
      </c>
      <c r="T329" s="142">
        <v>3.9007708730862736</v>
      </c>
      <c r="U329" s="142">
        <v>3.2629101088069206</v>
      </c>
      <c r="V329" s="142">
        <v>3.6551924414349446</v>
      </c>
      <c r="W329" s="142">
        <v>2.4714951327210288</v>
      </c>
      <c r="X329" s="142">
        <v>3.9893532141420978</v>
      </c>
      <c r="Y329" s="142">
        <v>8.453378397009411</v>
      </c>
      <c r="Z329" s="142">
        <v>2.9887929079767082</v>
      </c>
      <c r="AA329" s="26"/>
    </row>
    <row r="330" spans="1:27" ht="15.75" customHeight="1" x14ac:dyDescent="0.4">
      <c r="A330" s="147" t="s">
        <v>181</v>
      </c>
      <c r="B330" s="154" t="s">
        <v>182</v>
      </c>
      <c r="C330" s="148" t="s">
        <v>7</v>
      </c>
      <c r="D330" s="155">
        <v>342.62450000000001</v>
      </c>
      <c r="E330" s="155">
        <v>0</v>
      </c>
      <c r="F330" s="155">
        <v>0</v>
      </c>
      <c r="G330" s="155">
        <v>0</v>
      </c>
      <c r="H330" s="155">
        <v>0</v>
      </c>
      <c r="I330" s="155">
        <v>0</v>
      </c>
      <c r="J330" s="155">
        <v>0</v>
      </c>
      <c r="K330" s="155">
        <v>0</v>
      </c>
      <c r="L330" s="155">
        <v>342.62450000000001</v>
      </c>
      <c r="M330" s="156"/>
      <c r="N330" s="157"/>
      <c r="O330" s="147" t="s">
        <v>181</v>
      </c>
      <c r="P330" s="158" t="s">
        <v>182</v>
      </c>
      <c r="Q330" s="154" t="s">
        <v>7</v>
      </c>
      <c r="R330" s="142">
        <v>42.329108137825379</v>
      </c>
      <c r="S330" s="142">
        <v>0</v>
      </c>
      <c r="T330" s="142">
        <v>0</v>
      </c>
      <c r="U330" s="142">
        <v>0</v>
      </c>
      <c r="V330" s="142">
        <v>0</v>
      </c>
      <c r="W330" s="142">
        <v>0</v>
      </c>
      <c r="X330" s="142">
        <v>0</v>
      </c>
      <c r="Y330" s="142">
        <v>0</v>
      </c>
      <c r="Z330" s="142">
        <v>13.370255649807079</v>
      </c>
      <c r="AA330" s="27"/>
    </row>
    <row r="331" spans="1:27" ht="15.75" customHeight="1" x14ac:dyDescent="0.4">
      <c r="A331" s="147" t="s">
        <v>181</v>
      </c>
      <c r="B331" s="154" t="s">
        <v>182</v>
      </c>
      <c r="C331" s="148" t="s">
        <v>22</v>
      </c>
      <c r="D331" s="155">
        <v>84.399000000000001</v>
      </c>
      <c r="E331" s="155">
        <v>0</v>
      </c>
      <c r="F331" s="155">
        <v>0</v>
      </c>
      <c r="G331" s="155">
        <v>0</v>
      </c>
      <c r="H331" s="155">
        <v>0</v>
      </c>
      <c r="I331" s="155">
        <v>0</v>
      </c>
      <c r="J331" s="155">
        <v>0</v>
      </c>
      <c r="K331" s="155">
        <v>0</v>
      </c>
      <c r="L331" s="155">
        <v>84.399000000000001</v>
      </c>
      <c r="M331" s="156"/>
      <c r="N331" s="157"/>
      <c r="O331" s="147" t="s">
        <v>181</v>
      </c>
      <c r="P331" s="158" t="s">
        <v>182</v>
      </c>
      <c r="Q331" s="154" t="s">
        <v>22</v>
      </c>
      <c r="R331" s="142">
        <v>10.418056631696228</v>
      </c>
      <c r="S331" s="142">
        <v>0</v>
      </c>
      <c r="T331" s="142">
        <v>0</v>
      </c>
      <c r="U331" s="142">
        <v>0</v>
      </c>
      <c r="V331" s="142">
        <v>0</v>
      </c>
      <c r="W331" s="142">
        <v>0</v>
      </c>
      <c r="X331" s="142">
        <v>0</v>
      </c>
      <c r="Y331" s="142">
        <v>0</v>
      </c>
      <c r="Z331" s="142">
        <v>3.2755324375085819</v>
      </c>
      <c r="AA331" s="27"/>
    </row>
    <row r="332" spans="1:27" ht="15.75" customHeight="1" x14ac:dyDescent="0.4">
      <c r="A332" s="147" t="s">
        <v>181</v>
      </c>
      <c r="B332" s="154" t="s">
        <v>182</v>
      </c>
      <c r="C332" s="148" t="s">
        <v>25</v>
      </c>
      <c r="D332" s="155">
        <v>56.097000000000001</v>
      </c>
      <c r="E332" s="155">
        <v>0</v>
      </c>
      <c r="F332" s="155">
        <v>0</v>
      </c>
      <c r="G332" s="155">
        <v>0</v>
      </c>
      <c r="H332" s="155">
        <v>0</v>
      </c>
      <c r="I332" s="155">
        <v>0</v>
      </c>
      <c r="J332" s="155">
        <v>0</v>
      </c>
      <c r="K332" s="155">
        <v>0</v>
      </c>
      <c r="L332" s="155">
        <v>56.097000000000001</v>
      </c>
      <c r="M332" s="156"/>
      <c r="N332" s="157"/>
      <c r="O332" s="147" t="s">
        <v>181</v>
      </c>
      <c r="P332" s="158" t="s">
        <v>182</v>
      </c>
      <c r="Q332" s="154" t="s">
        <v>25</v>
      </c>
      <c r="R332" s="142">
        <v>6.801079841309349</v>
      </c>
      <c r="S332" s="142">
        <v>0</v>
      </c>
      <c r="T332" s="142">
        <v>0</v>
      </c>
      <c r="U332" s="142">
        <v>0</v>
      </c>
      <c r="V332" s="142">
        <v>0</v>
      </c>
      <c r="W332" s="142">
        <v>0</v>
      </c>
      <c r="X332" s="142">
        <v>0</v>
      </c>
      <c r="Y332" s="142">
        <v>0</v>
      </c>
      <c r="Z332" s="142">
        <v>2.1323010366464086</v>
      </c>
      <c r="AA332" s="27"/>
    </row>
    <row r="333" spans="1:27" ht="15.75" customHeight="1" x14ac:dyDescent="0.4">
      <c r="A333" s="148" t="s">
        <v>181</v>
      </c>
      <c r="B333" s="148" t="s">
        <v>182</v>
      </c>
      <c r="C333" s="148" t="s">
        <v>14</v>
      </c>
      <c r="D333" s="155">
        <v>222.99350000000001</v>
      </c>
      <c r="E333" s="155">
        <v>0</v>
      </c>
      <c r="F333" s="155">
        <v>0</v>
      </c>
      <c r="G333" s="155">
        <v>0</v>
      </c>
      <c r="H333" s="155">
        <v>0</v>
      </c>
      <c r="I333" s="155">
        <v>0</v>
      </c>
      <c r="J333" s="155">
        <v>0</v>
      </c>
      <c r="K333" s="155">
        <v>0</v>
      </c>
      <c r="L333" s="155">
        <v>222.99350000000001</v>
      </c>
      <c r="M333" s="156"/>
      <c r="N333" s="157"/>
      <c r="O333" s="141" t="s">
        <v>181</v>
      </c>
      <c r="P333" s="159" t="s">
        <v>182</v>
      </c>
      <c r="Q333" s="148" t="s">
        <v>14</v>
      </c>
      <c r="R333" s="142">
        <v>26.471951674815241</v>
      </c>
      <c r="S333" s="142">
        <v>0</v>
      </c>
      <c r="T333" s="142">
        <v>0</v>
      </c>
      <c r="U333" s="142">
        <v>0</v>
      </c>
      <c r="V333" s="142">
        <v>0</v>
      </c>
      <c r="W333" s="142">
        <v>0</v>
      </c>
      <c r="X333" s="142">
        <v>0</v>
      </c>
      <c r="Y333" s="142">
        <v>0</v>
      </c>
      <c r="Z333" s="142">
        <v>8.2754683105268878</v>
      </c>
      <c r="AA333" s="26"/>
    </row>
    <row r="334" spans="1:27" ht="15.75" customHeight="1" x14ac:dyDescent="0.4">
      <c r="A334" s="147" t="s">
        <v>238</v>
      </c>
      <c r="B334" s="154" t="s">
        <v>473</v>
      </c>
      <c r="C334" s="148" t="s">
        <v>7</v>
      </c>
      <c r="D334" s="155">
        <v>8</v>
      </c>
      <c r="E334" s="155">
        <v>0</v>
      </c>
      <c r="F334" s="155">
        <v>0</v>
      </c>
      <c r="G334" s="155">
        <v>0</v>
      </c>
      <c r="H334" s="155">
        <v>0</v>
      </c>
      <c r="I334" s="155">
        <v>0</v>
      </c>
      <c r="J334" s="155">
        <v>0</v>
      </c>
      <c r="K334" s="155">
        <v>0</v>
      </c>
      <c r="L334" s="155">
        <v>8</v>
      </c>
      <c r="M334" s="156"/>
      <c r="N334" s="157"/>
      <c r="O334" s="147" t="s">
        <v>238</v>
      </c>
      <c r="P334" s="158" t="s">
        <v>473</v>
      </c>
      <c r="Q334" s="154" t="s">
        <v>7</v>
      </c>
      <c r="R334" s="142">
        <v>0.98834982642106184</v>
      </c>
      <c r="S334" s="142">
        <v>0</v>
      </c>
      <c r="T334" s="142">
        <v>0</v>
      </c>
      <c r="U334" s="142">
        <v>0</v>
      </c>
      <c r="V334" s="142">
        <v>0</v>
      </c>
      <c r="W334" s="142">
        <v>0</v>
      </c>
      <c r="X334" s="142">
        <v>0</v>
      </c>
      <c r="Y334" s="142">
        <v>0</v>
      </c>
      <c r="Z334" s="142">
        <v>0.3121844619939807</v>
      </c>
    </row>
    <row r="335" spans="1:27" ht="15.75" customHeight="1" x14ac:dyDescent="0.4">
      <c r="A335" s="147" t="s">
        <v>238</v>
      </c>
      <c r="B335" s="154" t="s">
        <v>473</v>
      </c>
      <c r="C335" s="148" t="s">
        <v>22</v>
      </c>
      <c r="D335" s="155">
        <v>0</v>
      </c>
      <c r="E335" s="155">
        <v>0</v>
      </c>
      <c r="F335" s="155">
        <v>0</v>
      </c>
      <c r="G335" s="155">
        <v>0</v>
      </c>
      <c r="H335" s="155">
        <v>0</v>
      </c>
      <c r="I335" s="155">
        <v>0</v>
      </c>
      <c r="J335" s="155">
        <v>0</v>
      </c>
      <c r="K335" s="155">
        <v>0</v>
      </c>
      <c r="L335" s="155">
        <v>0</v>
      </c>
      <c r="M335" s="156"/>
      <c r="N335" s="157"/>
      <c r="O335" s="147" t="s">
        <v>238</v>
      </c>
      <c r="P335" s="158" t="s">
        <v>473</v>
      </c>
      <c r="Q335" s="154" t="s">
        <v>22</v>
      </c>
      <c r="R335" s="142">
        <v>0</v>
      </c>
      <c r="S335" s="142">
        <v>0</v>
      </c>
      <c r="T335" s="142">
        <v>0</v>
      </c>
      <c r="U335" s="142">
        <v>0</v>
      </c>
      <c r="V335" s="142">
        <v>0</v>
      </c>
      <c r="W335" s="142">
        <v>0</v>
      </c>
      <c r="X335" s="142">
        <v>0</v>
      </c>
      <c r="Y335" s="142">
        <v>0</v>
      </c>
      <c r="Z335" s="142">
        <v>0</v>
      </c>
      <c r="AA335" s="26"/>
    </row>
    <row r="336" spans="1:27" ht="15.75" customHeight="1" x14ac:dyDescent="0.4">
      <c r="A336" s="147" t="s">
        <v>238</v>
      </c>
      <c r="B336" s="154" t="s">
        <v>473</v>
      </c>
      <c r="C336" s="148" t="s">
        <v>25</v>
      </c>
      <c r="D336" s="155">
        <v>0</v>
      </c>
      <c r="E336" s="155">
        <v>0</v>
      </c>
      <c r="F336" s="155">
        <v>0</v>
      </c>
      <c r="G336" s="155">
        <v>0</v>
      </c>
      <c r="H336" s="155">
        <v>0</v>
      </c>
      <c r="I336" s="155">
        <v>0</v>
      </c>
      <c r="J336" s="155">
        <v>0</v>
      </c>
      <c r="K336" s="155">
        <v>0</v>
      </c>
      <c r="L336" s="155">
        <v>0</v>
      </c>
      <c r="M336" s="156"/>
      <c r="N336" s="157"/>
      <c r="O336" s="147" t="s">
        <v>238</v>
      </c>
      <c r="P336" s="158" t="s">
        <v>473</v>
      </c>
      <c r="Q336" s="154" t="s">
        <v>25</v>
      </c>
      <c r="R336" s="142">
        <v>0</v>
      </c>
      <c r="S336" s="142">
        <v>0</v>
      </c>
      <c r="T336" s="142">
        <v>0</v>
      </c>
      <c r="U336" s="142">
        <v>0</v>
      </c>
      <c r="V336" s="142">
        <v>0</v>
      </c>
      <c r="W336" s="142">
        <v>0</v>
      </c>
      <c r="X336" s="142">
        <v>0</v>
      </c>
      <c r="Y336" s="142">
        <v>0</v>
      </c>
      <c r="Z336" s="142">
        <v>0</v>
      </c>
      <c r="AA336" s="26"/>
    </row>
    <row r="337" spans="1:27" ht="15.75" customHeight="1" x14ac:dyDescent="0.4">
      <c r="A337" s="148" t="s">
        <v>238</v>
      </c>
      <c r="B337" s="148" t="s">
        <v>473</v>
      </c>
      <c r="C337" s="148" t="s">
        <v>14</v>
      </c>
      <c r="D337" s="155">
        <v>2</v>
      </c>
      <c r="E337" s="155">
        <v>0</v>
      </c>
      <c r="F337" s="155">
        <v>0</v>
      </c>
      <c r="G337" s="155">
        <v>0</v>
      </c>
      <c r="H337" s="155">
        <v>0</v>
      </c>
      <c r="I337" s="155">
        <v>0</v>
      </c>
      <c r="J337" s="155">
        <v>0</v>
      </c>
      <c r="K337" s="155">
        <v>0</v>
      </c>
      <c r="L337" s="155">
        <v>2</v>
      </c>
      <c r="M337" s="156"/>
      <c r="N337" s="157"/>
      <c r="O337" s="141" t="s">
        <v>238</v>
      </c>
      <c r="P337" s="159" t="s">
        <v>473</v>
      </c>
      <c r="Q337" s="148" t="s">
        <v>14</v>
      </c>
      <c r="R337" s="142">
        <v>0.23742352736573255</v>
      </c>
      <c r="S337" s="142">
        <v>0</v>
      </c>
      <c r="T337" s="142">
        <v>0</v>
      </c>
      <c r="U337" s="142">
        <v>0</v>
      </c>
      <c r="V337" s="142">
        <v>0</v>
      </c>
      <c r="W337" s="142">
        <v>0</v>
      </c>
      <c r="X337" s="142">
        <v>0</v>
      </c>
      <c r="Y337" s="142">
        <v>0</v>
      </c>
      <c r="Z337" s="142">
        <v>7.422161014134393E-2</v>
      </c>
      <c r="AA337" s="26"/>
    </row>
    <row r="338" spans="1:27" ht="15.75" customHeight="1" x14ac:dyDescent="0.4">
      <c r="A338" s="147" t="s">
        <v>244</v>
      </c>
      <c r="B338" s="154" t="s">
        <v>245</v>
      </c>
      <c r="C338" s="148" t="s">
        <v>7</v>
      </c>
      <c r="D338" s="155">
        <v>6.32</v>
      </c>
      <c r="E338" s="155">
        <v>0</v>
      </c>
      <c r="F338" s="155">
        <v>37.488123000000002</v>
      </c>
      <c r="G338" s="155">
        <v>30.75</v>
      </c>
      <c r="H338" s="155">
        <v>0</v>
      </c>
      <c r="I338" s="155">
        <v>0</v>
      </c>
      <c r="J338" s="155">
        <v>0</v>
      </c>
      <c r="K338" s="155">
        <v>0</v>
      </c>
      <c r="L338" s="155">
        <v>74.558122999999995</v>
      </c>
      <c r="M338" s="156"/>
      <c r="N338" s="157"/>
      <c r="O338" s="147" t="s">
        <v>244</v>
      </c>
      <c r="P338" s="158" t="s">
        <v>245</v>
      </c>
      <c r="Q338" s="154" t="s">
        <v>7</v>
      </c>
      <c r="R338" s="142">
        <v>0.78079636287263876</v>
      </c>
      <c r="S338" s="142">
        <v>0</v>
      </c>
      <c r="T338" s="142">
        <v>7.2310462935512003</v>
      </c>
      <c r="U338" s="142">
        <v>11.271221510842182</v>
      </c>
      <c r="V338" s="142">
        <v>0</v>
      </c>
      <c r="W338" s="142">
        <v>0</v>
      </c>
      <c r="X338" s="142">
        <v>0</v>
      </c>
      <c r="Y338" s="142">
        <v>0</v>
      </c>
      <c r="Z338" s="142">
        <v>2.9094859395045045</v>
      </c>
      <c r="AA338" s="26"/>
    </row>
    <row r="339" spans="1:27" ht="15.75" customHeight="1" x14ac:dyDescent="0.4">
      <c r="A339" s="147" t="s">
        <v>244</v>
      </c>
      <c r="B339" s="154" t="s">
        <v>245</v>
      </c>
      <c r="C339" s="148" t="s">
        <v>22</v>
      </c>
      <c r="D339" s="155">
        <v>0</v>
      </c>
      <c r="E339" s="155">
        <v>0</v>
      </c>
      <c r="F339" s="155">
        <v>0</v>
      </c>
      <c r="G339" s="155">
        <v>0</v>
      </c>
      <c r="H339" s="155">
        <v>0</v>
      </c>
      <c r="I339" s="155">
        <v>0</v>
      </c>
      <c r="J339" s="155">
        <v>0</v>
      </c>
      <c r="K339" s="155">
        <v>0</v>
      </c>
      <c r="L339" s="155">
        <v>0</v>
      </c>
      <c r="M339" s="156"/>
      <c r="N339" s="157"/>
      <c r="O339" s="147" t="s">
        <v>244</v>
      </c>
      <c r="P339" s="158" t="s">
        <v>245</v>
      </c>
      <c r="Q339" s="154" t="s">
        <v>22</v>
      </c>
      <c r="R339" s="142">
        <v>0</v>
      </c>
      <c r="S339" s="142">
        <v>0</v>
      </c>
      <c r="T339" s="142">
        <v>0</v>
      </c>
      <c r="U339" s="142">
        <v>0</v>
      </c>
      <c r="V339" s="142">
        <v>0</v>
      </c>
      <c r="W339" s="142">
        <v>0</v>
      </c>
      <c r="X339" s="142">
        <v>0</v>
      </c>
      <c r="Y339" s="142">
        <v>0</v>
      </c>
      <c r="Z339" s="142">
        <v>0</v>
      </c>
      <c r="AA339" s="26"/>
    </row>
    <row r="340" spans="1:27" ht="15.75" customHeight="1" x14ac:dyDescent="0.4">
      <c r="A340" s="147" t="s">
        <v>244</v>
      </c>
      <c r="B340" s="154" t="s">
        <v>245</v>
      </c>
      <c r="C340" s="148" t="s">
        <v>25</v>
      </c>
      <c r="D340" s="155">
        <v>0</v>
      </c>
      <c r="E340" s="155">
        <v>0</v>
      </c>
      <c r="F340" s="155">
        <v>0</v>
      </c>
      <c r="G340" s="155">
        <v>0</v>
      </c>
      <c r="H340" s="155">
        <v>0</v>
      </c>
      <c r="I340" s="155">
        <v>0</v>
      </c>
      <c r="J340" s="155">
        <v>0</v>
      </c>
      <c r="K340" s="155">
        <v>0</v>
      </c>
      <c r="L340" s="155">
        <v>0</v>
      </c>
      <c r="M340" s="156"/>
      <c r="N340" s="157"/>
      <c r="O340" s="147" t="s">
        <v>244</v>
      </c>
      <c r="P340" s="158" t="s">
        <v>245</v>
      </c>
      <c r="Q340" s="154" t="s">
        <v>25</v>
      </c>
      <c r="R340" s="142">
        <v>0</v>
      </c>
      <c r="S340" s="142">
        <v>0</v>
      </c>
      <c r="T340" s="142">
        <v>0</v>
      </c>
      <c r="U340" s="142">
        <v>0</v>
      </c>
      <c r="V340" s="142">
        <v>0</v>
      </c>
      <c r="W340" s="142">
        <v>0</v>
      </c>
      <c r="X340" s="142">
        <v>0</v>
      </c>
      <c r="Y340" s="142">
        <v>0</v>
      </c>
      <c r="Z340" s="142">
        <v>0</v>
      </c>
      <c r="AA340" s="26"/>
    </row>
    <row r="341" spans="1:27" ht="15.75" customHeight="1" x14ac:dyDescent="0.4">
      <c r="A341" s="148" t="s">
        <v>244</v>
      </c>
      <c r="B341" s="148" t="s">
        <v>245</v>
      </c>
      <c r="C341" s="148" t="s">
        <v>14</v>
      </c>
      <c r="D341" s="155">
        <v>0</v>
      </c>
      <c r="E341" s="155">
        <v>0</v>
      </c>
      <c r="F341" s="155">
        <v>0</v>
      </c>
      <c r="G341" s="155">
        <v>0</v>
      </c>
      <c r="H341" s="155">
        <v>0</v>
      </c>
      <c r="I341" s="155">
        <v>0</v>
      </c>
      <c r="J341" s="155">
        <v>0</v>
      </c>
      <c r="K341" s="155">
        <v>0</v>
      </c>
      <c r="L341" s="155">
        <v>0</v>
      </c>
      <c r="M341" s="156"/>
      <c r="N341" s="157"/>
      <c r="O341" s="141" t="s">
        <v>244</v>
      </c>
      <c r="P341" s="159" t="s">
        <v>245</v>
      </c>
      <c r="Q341" s="148" t="s">
        <v>14</v>
      </c>
      <c r="R341" s="142">
        <v>0</v>
      </c>
      <c r="S341" s="142">
        <v>0</v>
      </c>
      <c r="T341" s="142">
        <v>0</v>
      </c>
      <c r="U341" s="142">
        <v>0</v>
      </c>
      <c r="V341" s="142">
        <v>0</v>
      </c>
      <c r="W341" s="142">
        <v>0</v>
      </c>
      <c r="X341" s="142">
        <v>0</v>
      </c>
      <c r="Y341" s="142">
        <v>0</v>
      </c>
      <c r="Z341" s="142">
        <v>0</v>
      </c>
      <c r="AA341" s="26"/>
    </row>
    <row r="342" spans="1:27" ht="15.75" customHeight="1" x14ac:dyDescent="0.4">
      <c r="A342" s="147" t="s">
        <v>247</v>
      </c>
      <c r="B342" s="154" t="s">
        <v>248</v>
      </c>
      <c r="C342" s="148" t="s">
        <v>7</v>
      </c>
      <c r="D342" s="155">
        <v>31.013000000000002</v>
      </c>
      <c r="E342" s="155">
        <v>8.5030000000000001</v>
      </c>
      <c r="F342" s="155">
        <v>49.011000000000003</v>
      </c>
      <c r="G342" s="155">
        <v>72.075000000000003</v>
      </c>
      <c r="H342" s="155">
        <v>10.06</v>
      </c>
      <c r="I342" s="155">
        <v>60.49</v>
      </c>
      <c r="J342" s="155">
        <v>0</v>
      </c>
      <c r="K342" s="155">
        <v>42.990499999999997</v>
      </c>
      <c r="L342" s="155">
        <v>274.14250000000004</v>
      </c>
      <c r="M342" s="156"/>
      <c r="N342" s="157"/>
      <c r="O342" s="147" t="s">
        <v>247</v>
      </c>
      <c r="P342" s="158" t="s">
        <v>248</v>
      </c>
      <c r="Q342" s="154" t="s">
        <v>7</v>
      </c>
      <c r="R342" s="142">
        <v>3.831461645849549</v>
      </c>
      <c r="S342" s="142">
        <v>1.2947689234140298</v>
      </c>
      <c r="T342" s="142">
        <v>9.4536824341202106</v>
      </c>
      <c r="U342" s="142">
        <v>26.418643590047164</v>
      </c>
      <c r="V342" s="142">
        <v>5.6059746538617139</v>
      </c>
      <c r="W342" s="142">
        <v>107.65624749724586</v>
      </c>
      <c r="X342" s="142">
        <v>0</v>
      </c>
      <c r="Y342" s="142">
        <v>173.47539938422801</v>
      </c>
      <c r="Z342" s="142">
        <v>10.697878609023107</v>
      </c>
      <c r="AA342" s="26"/>
    </row>
    <row r="343" spans="1:27" ht="15.75" customHeight="1" x14ac:dyDescent="0.4">
      <c r="A343" s="147" t="s">
        <v>247</v>
      </c>
      <c r="B343" s="154" t="s">
        <v>248</v>
      </c>
      <c r="C343" s="148" t="s">
        <v>22</v>
      </c>
      <c r="D343" s="155">
        <v>27.194500000000001</v>
      </c>
      <c r="E343" s="155">
        <v>21.927499999999998</v>
      </c>
      <c r="F343" s="155">
        <v>97.363847500000006</v>
      </c>
      <c r="G343" s="155">
        <v>83.444999999999993</v>
      </c>
      <c r="H343" s="155">
        <v>52.991399999999999</v>
      </c>
      <c r="I343" s="155">
        <v>95.472999999999999</v>
      </c>
      <c r="J343" s="155">
        <v>0</v>
      </c>
      <c r="K343" s="155">
        <v>13.938072500000001</v>
      </c>
      <c r="L343" s="155">
        <v>392.33332000000001</v>
      </c>
      <c r="M343" s="156"/>
      <c r="N343" s="157"/>
      <c r="O343" s="147" t="s">
        <v>247</v>
      </c>
      <c r="P343" s="158" t="s">
        <v>248</v>
      </c>
      <c r="Q343" s="154" t="s">
        <v>22</v>
      </c>
      <c r="R343" s="142">
        <v>3.3568388377902942</v>
      </c>
      <c r="S343" s="142">
        <v>3.3395054470756724</v>
      </c>
      <c r="T343" s="142">
        <v>18.506676567169965</v>
      </c>
      <c r="U343" s="142">
        <v>30.200704665012672</v>
      </c>
      <c r="V343" s="142">
        <v>29.346199022779114</v>
      </c>
      <c r="W343" s="142">
        <v>167.90063099249423</v>
      </c>
      <c r="X343" s="142">
        <v>0</v>
      </c>
      <c r="Y343" s="142">
        <v>56.173591939546597</v>
      </c>
      <c r="Z343" s="142">
        <v>15.226489839635949</v>
      </c>
      <c r="AA343" s="26"/>
    </row>
    <row r="344" spans="1:27" ht="15.75" customHeight="1" x14ac:dyDescent="0.4">
      <c r="A344" s="147" t="s">
        <v>247</v>
      </c>
      <c r="B344" s="154" t="s">
        <v>248</v>
      </c>
      <c r="C344" s="148" t="s">
        <v>25</v>
      </c>
      <c r="D344" s="155">
        <v>30.618067499999999</v>
      </c>
      <c r="E344" s="155">
        <v>7.8144999999999998</v>
      </c>
      <c r="F344" s="155">
        <v>139.222623</v>
      </c>
      <c r="G344" s="155">
        <v>120.45</v>
      </c>
      <c r="H344" s="155">
        <v>35.411999999999999</v>
      </c>
      <c r="I344" s="155">
        <v>54.672998499999999</v>
      </c>
      <c r="J344" s="155">
        <v>0</v>
      </c>
      <c r="K344" s="155">
        <v>82.626437999999993</v>
      </c>
      <c r="L344" s="155">
        <v>470.81662699999998</v>
      </c>
      <c r="M344" s="156"/>
      <c r="N344" s="157"/>
      <c r="O344" s="147" t="s">
        <v>247</v>
      </c>
      <c r="P344" s="158" t="s">
        <v>248</v>
      </c>
      <c r="Q344" s="154" t="s">
        <v>25</v>
      </c>
      <c r="R344" s="142">
        <v>3.7120687675650914</v>
      </c>
      <c r="S344" s="142">
        <v>1.1633196941561141</v>
      </c>
      <c r="T344" s="142">
        <v>25.846377351856283</v>
      </c>
      <c r="U344" s="142">
        <v>42.48848101828434</v>
      </c>
      <c r="V344" s="142">
        <v>19.288127986195686</v>
      </c>
      <c r="W344" s="142">
        <v>95.474172570536481</v>
      </c>
      <c r="X344" s="142">
        <v>0</v>
      </c>
      <c r="Y344" s="142">
        <v>328.76984720674835</v>
      </c>
      <c r="Z344" s="142">
        <v>17.896193768338154</v>
      </c>
      <c r="AA344" s="26"/>
    </row>
    <row r="345" spans="1:27" ht="15.75" customHeight="1" x14ac:dyDescent="0.4">
      <c r="A345" s="148" t="s">
        <v>247</v>
      </c>
      <c r="B345" s="148" t="s">
        <v>248</v>
      </c>
      <c r="C345" s="148" t="s">
        <v>14</v>
      </c>
      <c r="D345" s="155">
        <v>0</v>
      </c>
      <c r="E345" s="155">
        <v>0</v>
      </c>
      <c r="F345" s="155">
        <v>0</v>
      </c>
      <c r="G345" s="155">
        <v>0</v>
      </c>
      <c r="H345" s="155">
        <v>0</v>
      </c>
      <c r="I345" s="155">
        <v>0</v>
      </c>
      <c r="J345" s="155">
        <v>0</v>
      </c>
      <c r="K345" s="155">
        <v>0</v>
      </c>
      <c r="L345" s="155">
        <v>0</v>
      </c>
      <c r="M345" s="156"/>
      <c r="N345" s="157"/>
      <c r="O345" s="141" t="s">
        <v>247</v>
      </c>
      <c r="P345" s="159" t="s">
        <v>248</v>
      </c>
      <c r="Q345" s="148" t="s">
        <v>14</v>
      </c>
      <c r="R345" s="142">
        <v>0</v>
      </c>
      <c r="S345" s="142">
        <v>0</v>
      </c>
      <c r="T345" s="142">
        <v>0</v>
      </c>
      <c r="U345" s="142">
        <v>0</v>
      </c>
      <c r="V345" s="142">
        <v>0</v>
      </c>
      <c r="W345" s="142">
        <v>0</v>
      </c>
      <c r="X345" s="142">
        <v>0</v>
      </c>
      <c r="Y345" s="142">
        <v>0</v>
      </c>
      <c r="Z345" s="142">
        <v>0</v>
      </c>
      <c r="AA345" s="26"/>
    </row>
    <row r="346" spans="1:27" ht="15.75" customHeight="1" x14ac:dyDescent="0.4">
      <c r="A346" s="147" t="s">
        <v>249</v>
      </c>
      <c r="B346" s="154" t="s">
        <v>250</v>
      </c>
      <c r="C346" s="148" t="s">
        <v>7</v>
      </c>
      <c r="D346" s="155">
        <v>20.870998871731299</v>
      </c>
      <c r="E346" s="155">
        <v>79.641999999999996</v>
      </c>
      <c r="F346" s="155">
        <v>24.7712183006571</v>
      </c>
      <c r="G346" s="155">
        <v>115.91500000000001</v>
      </c>
      <c r="H346" s="155">
        <v>98.314985509880898</v>
      </c>
      <c r="I346" s="155">
        <v>2.42</v>
      </c>
      <c r="J346" s="155">
        <v>0</v>
      </c>
      <c r="K346" s="155">
        <v>0</v>
      </c>
      <c r="L346" s="155">
        <v>341.9342026822693</v>
      </c>
      <c r="M346" s="156"/>
      <c r="N346" s="157"/>
      <c r="O346" s="147" t="s">
        <v>249</v>
      </c>
      <c r="P346" s="158" t="s">
        <v>250</v>
      </c>
      <c r="Q346" s="154" t="s">
        <v>7</v>
      </c>
      <c r="R346" s="142">
        <v>2.5784810140137258</v>
      </c>
      <c r="S346" s="142">
        <v>12.127247630076463</v>
      </c>
      <c r="T346" s="142">
        <v>4.7780953524857503</v>
      </c>
      <c r="U346" s="142">
        <v>42.487923298512897</v>
      </c>
      <c r="V346" s="142">
        <v>54.786413207074951</v>
      </c>
      <c r="W346" s="142">
        <v>4.306961794401305</v>
      </c>
      <c r="X346" s="142">
        <v>0</v>
      </c>
      <c r="Y346" s="142">
        <v>0</v>
      </c>
      <c r="Z346" s="142">
        <v>13.343318137713124</v>
      </c>
      <c r="AA346" s="26"/>
    </row>
    <row r="347" spans="1:27" ht="15.75" customHeight="1" x14ac:dyDescent="0.4">
      <c r="A347" s="147" t="s">
        <v>249</v>
      </c>
      <c r="B347" s="154" t="s">
        <v>250</v>
      </c>
      <c r="C347" s="148" t="s">
        <v>22</v>
      </c>
      <c r="D347" s="155">
        <v>51.525986439167795</v>
      </c>
      <c r="E347" s="155">
        <v>67.532376997814993</v>
      </c>
      <c r="F347" s="155">
        <v>77.721270255100507</v>
      </c>
      <c r="G347" s="155">
        <v>149.69</v>
      </c>
      <c r="H347" s="155">
        <v>59.576000000000001</v>
      </c>
      <c r="I347" s="155">
        <v>1.48</v>
      </c>
      <c r="J347" s="155">
        <v>0</v>
      </c>
      <c r="K347" s="155">
        <v>0</v>
      </c>
      <c r="L347" s="155">
        <v>407.52563369208332</v>
      </c>
      <c r="M347" s="156"/>
      <c r="N347" s="157"/>
      <c r="O347" s="147" t="s">
        <v>249</v>
      </c>
      <c r="P347" s="158" t="s">
        <v>250</v>
      </c>
      <c r="Q347" s="154" t="s">
        <v>22</v>
      </c>
      <c r="R347" s="142">
        <v>6.3602725710880685</v>
      </c>
      <c r="S347" s="142">
        <v>10.285018394170383</v>
      </c>
      <c r="T347" s="142">
        <v>14.773064622376932</v>
      </c>
      <c r="U347" s="142">
        <v>54.17632549949964</v>
      </c>
      <c r="V347" s="142">
        <v>32.992696040887552</v>
      </c>
      <c r="W347" s="142">
        <v>2.6027561076837582</v>
      </c>
      <c r="X347" s="142">
        <v>0</v>
      </c>
      <c r="Y347" s="142">
        <v>0</v>
      </c>
      <c r="Z347" s="142">
        <v>15.816104838619641</v>
      </c>
      <c r="AA347" s="26"/>
    </row>
    <row r="348" spans="1:27" ht="15.75" customHeight="1" x14ac:dyDescent="0.4">
      <c r="A348" s="147" t="s">
        <v>249</v>
      </c>
      <c r="B348" s="154" t="s">
        <v>250</v>
      </c>
      <c r="C348" s="148" t="s">
        <v>25</v>
      </c>
      <c r="D348" s="155">
        <v>0</v>
      </c>
      <c r="E348" s="155">
        <v>0</v>
      </c>
      <c r="F348" s="155">
        <v>0</v>
      </c>
      <c r="G348" s="155">
        <v>0</v>
      </c>
      <c r="H348" s="155">
        <v>0</v>
      </c>
      <c r="I348" s="155">
        <v>0</v>
      </c>
      <c r="J348" s="155">
        <v>0</v>
      </c>
      <c r="K348" s="155">
        <v>0</v>
      </c>
      <c r="L348" s="155">
        <v>0</v>
      </c>
      <c r="M348" s="156"/>
      <c r="N348" s="157"/>
      <c r="O348" s="147" t="s">
        <v>249</v>
      </c>
      <c r="P348" s="158" t="s">
        <v>250</v>
      </c>
      <c r="Q348" s="154" t="s">
        <v>25</v>
      </c>
      <c r="R348" s="142">
        <v>0</v>
      </c>
      <c r="S348" s="142">
        <v>0</v>
      </c>
      <c r="T348" s="142">
        <v>0</v>
      </c>
      <c r="U348" s="142">
        <v>0</v>
      </c>
      <c r="V348" s="142">
        <v>0</v>
      </c>
      <c r="W348" s="142">
        <v>0</v>
      </c>
      <c r="X348" s="142">
        <v>0</v>
      </c>
      <c r="Y348" s="142">
        <v>0</v>
      </c>
      <c r="Z348" s="142">
        <v>0</v>
      </c>
      <c r="AA348" s="26"/>
    </row>
    <row r="349" spans="1:27" ht="15.75" customHeight="1" x14ac:dyDescent="0.4">
      <c r="A349" s="148" t="s">
        <v>249</v>
      </c>
      <c r="B349" s="148" t="s">
        <v>250</v>
      </c>
      <c r="C349" s="148" t="s">
        <v>14</v>
      </c>
      <c r="D349" s="155">
        <v>0</v>
      </c>
      <c r="E349" s="155">
        <v>0</v>
      </c>
      <c r="F349" s="155">
        <v>0</v>
      </c>
      <c r="G349" s="155">
        <v>0</v>
      </c>
      <c r="H349" s="155">
        <v>0</v>
      </c>
      <c r="I349" s="155">
        <v>0</v>
      </c>
      <c r="J349" s="155">
        <v>0</v>
      </c>
      <c r="K349" s="155">
        <v>0</v>
      </c>
      <c r="L349" s="155">
        <v>0</v>
      </c>
      <c r="M349" s="156"/>
      <c r="N349" s="157"/>
      <c r="O349" s="141" t="s">
        <v>249</v>
      </c>
      <c r="P349" s="159" t="s">
        <v>250</v>
      </c>
      <c r="Q349" s="148" t="s">
        <v>14</v>
      </c>
      <c r="R349" s="142">
        <v>0</v>
      </c>
      <c r="S349" s="142">
        <v>0</v>
      </c>
      <c r="T349" s="142">
        <v>0</v>
      </c>
      <c r="U349" s="142">
        <v>0</v>
      </c>
      <c r="V349" s="142">
        <v>0</v>
      </c>
      <c r="W349" s="142">
        <v>0</v>
      </c>
      <c r="X349" s="142">
        <v>0</v>
      </c>
      <c r="Y349" s="142">
        <v>0</v>
      </c>
      <c r="Z349" s="142">
        <v>0</v>
      </c>
      <c r="AA349" s="26"/>
    </row>
    <row r="350" spans="1:27" ht="15.75" customHeight="1" x14ac:dyDescent="0.4">
      <c r="A350" s="147" t="s">
        <v>256</v>
      </c>
      <c r="B350" s="154" t="s">
        <v>474</v>
      </c>
      <c r="C350" s="148" t="s">
        <v>7</v>
      </c>
      <c r="D350" s="155">
        <v>0</v>
      </c>
      <c r="E350" s="155">
        <v>1.7869999999999999</v>
      </c>
      <c r="F350" s="155">
        <v>0</v>
      </c>
      <c r="G350" s="155">
        <v>0</v>
      </c>
      <c r="H350" s="155">
        <v>0</v>
      </c>
      <c r="I350" s="155">
        <v>0</v>
      </c>
      <c r="J350" s="155">
        <v>0</v>
      </c>
      <c r="K350" s="155">
        <v>0</v>
      </c>
      <c r="L350" s="155">
        <v>1.7869999999999999</v>
      </c>
      <c r="M350" s="156"/>
      <c r="N350" s="157"/>
      <c r="O350" s="147" t="s">
        <v>256</v>
      </c>
      <c r="P350" s="158" t="s">
        <v>474</v>
      </c>
      <c r="Q350" s="154" t="s">
        <v>7</v>
      </c>
      <c r="R350" s="142">
        <v>0</v>
      </c>
      <c r="S350" s="142">
        <v>0.27211008657425279</v>
      </c>
      <c r="T350" s="142">
        <v>0</v>
      </c>
      <c r="U350" s="142">
        <v>0</v>
      </c>
      <c r="V350" s="142">
        <v>0</v>
      </c>
      <c r="W350" s="142">
        <v>0</v>
      </c>
      <c r="X350" s="142">
        <v>0</v>
      </c>
      <c r="Y350" s="142">
        <v>0</v>
      </c>
      <c r="Z350" s="142">
        <v>6.9734204197905436E-2</v>
      </c>
      <c r="AA350" s="26"/>
    </row>
    <row r="351" spans="1:27" ht="15.75" customHeight="1" x14ac:dyDescent="0.4">
      <c r="A351" s="147" t="s">
        <v>256</v>
      </c>
      <c r="B351" s="154" t="s">
        <v>474</v>
      </c>
      <c r="C351" s="148" t="s">
        <v>22</v>
      </c>
      <c r="D351" s="155">
        <v>0</v>
      </c>
      <c r="E351" s="155">
        <v>2.073</v>
      </c>
      <c r="F351" s="155">
        <v>0</v>
      </c>
      <c r="G351" s="155">
        <v>0</v>
      </c>
      <c r="H351" s="155">
        <v>0</v>
      </c>
      <c r="I351" s="155">
        <v>0</v>
      </c>
      <c r="J351" s="155">
        <v>0</v>
      </c>
      <c r="K351" s="155">
        <v>0</v>
      </c>
      <c r="L351" s="155">
        <v>2.073</v>
      </c>
      <c r="M351" s="156"/>
      <c r="N351" s="157"/>
      <c r="O351" s="147" t="s">
        <v>256</v>
      </c>
      <c r="P351" s="158" t="s">
        <v>474</v>
      </c>
      <c r="Q351" s="154" t="s">
        <v>22</v>
      </c>
      <c r="R351" s="142">
        <v>0</v>
      </c>
      <c r="S351" s="142">
        <v>0.31571290807378266</v>
      </c>
      <c r="T351" s="142">
        <v>0</v>
      </c>
      <c r="U351" s="142">
        <v>0</v>
      </c>
      <c r="V351" s="142">
        <v>0</v>
      </c>
      <c r="W351" s="142">
        <v>0</v>
      </c>
      <c r="X351" s="142">
        <v>0</v>
      </c>
      <c r="Y351" s="142">
        <v>0</v>
      </c>
      <c r="Z351" s="142">
        <v>8.0453308012598382E-2</v>
      </c>
      <c r="AA351" s="26"/>
    </row>
    <row r="352" spans="1:27" ht="15.75" customHeight="1" x14ac:dyDescent="0.4">
      <c r="A352" s="147" t="s">
        <v>256</v>
      </c>
      <c r="B352" s="154" t="s">
        <v>474</v>
      </c>
      <c r="C352" s="148" t="s">
        <v>25</v>
      </c>
      <c r="D352" s="155">
        <v>0</v>
      </c>
      <c r="E352" s="155">
        <v>10.004027617951701</v>
      </c>
      <c r="F352" s="155">
        <v>0</v>
      </c>
      <c r="G352" s="155">
        <v>0</v>
      </c>
      <c r="H352" s="155">
        <v>0</v>
      </c>
      <c r="I352" s="155">
        <v>0</v>
      </c>
      <c r="J352" s="155">
        <v>0</v>
      </c>
      <c r="K352" s="155">
        <v>0</v>
      </c>
      <c r="L352" s="155">
        <v>10.004027617951701</v>
      </c>
      <c r="M352" s="156"/>
      <c r="N352" s="157"/>
      <c r="O352" s="147" t="s">
        <v>256</v>
      </c>
      <c r="P352" s="158" t="s">
        <v>474</v>
      </c>
      <c r="Q352" s="154" t="s">
        <v>25</v>
      </c>
      <c r="R352" s="142">
        <v>0</v>
      </c>
      <c r="S352" s="142">
        <v>1.4892676881239866</v>
      </c>
      <c r="T352" s="142">
        <v>0</v>
      </c>
      <c r="U352" s="142">
        <v>0</v>
      </c>
      <c r="V352" s="142">
        <v>0</v>
      </c>
      <c r="W352" s="142">
        <v>0</v>
      </c>
      <c r="X352" s="142">
        <v>0</v>
      </c>
      <c r="Y352" s="142">
        <v>0</v>
      </c>
      <c r="Z352" s="142">
        <v>0.3802627317039719</v>
      </c>
      <c r="AA352" s="26"/>
    </row>
    <row r="353" spans="1:27" ht="15.75" customHeight="1" x14ac:dyDescent="0.4">
      <c r="A353" s="148" t="s">
        <v>256</v>
      </c>
      <c r="B353" s="148" t="s">
        <v>474</v>
      </c>
      <c r="C353" s="148" t="s">
        <v>14</v>
      </c>
      <c r="D353" s="155">
        <v>0</v>
      </c>
      <c r="E353" s="155">
        <v>25.123000000000001</v>
      </c>
      <c r="F353" s="155">
        <v>0</v>
      </c>
      <c r="G353" s="155">
        <v>0</v>
      </c>
      <c r="H353" s="155">
        <v>0</v>
      </c>
      <c r="I353" s="155">
        <v>0</v>
      </c>
      <c r="J353" s="155">
        <v>0</v>
      </c>
      <c r="K353" s="155">
        <v>0</v>
      </c>
      <c r="L353" s="155">
        <v>25.123000000000001</v>
      </c>
      <c r="M353" s="156"/>
      <c r="N353" s="157"/>
      <c r="O353" s="141" t="s">
        <v>256</v>
      </c>
      <c r="P353" s="159" t="s">
        <v>474</v>
      </c>
      <c r="Q353" s="148" t="s">
        <v>14</v>
      </c>
      <c r="R353" s="142">
        <v>0</v>
      </c>
      <c r="S353" s="142">
        <v>3.6401065763162554</v>
      </c>
      <c r="T353" s="142">
        <v>0</v>
      </c>
      <c r="U353" s="142">
        <v>0</v>
      </c>
      <c r="V353" s="142">
        <v>0</v>
      </c>
      <c r="W353" s="142">
        <v>0</v>
      </c>
      <c r="X353" s="142">
        <v>0</v>
      </c>
      <c r="Y353" s="142">
        <v>0</v>
      </c>
      <c r="Z353" s="142">
        <v>0.93233475579049174</v>
      </c>
      <c r="AA353" s="26"/>
    </row>
    <row r="354" spans="1:27" ht="15.75" customHeight="1" x14ac:dyDescent="0.4">
      <c r="A354" s="147" t="s">
        <v>259</v>
      </c>
      <c r="B354" s="154" t="s">
        <v>476</v>
      </c>
      <c r="C354" s="148" t="s">
        <v>7</v>
      </c>
      <c r="D354" s="155">
        <v>0</v>
      </c>
      <c r="E354" s="155">
        <v>0</v>
      </c>
      <c r="F354" s="155">
        <v>0</v>
      </c>
      <c r="G354" s="155">
        <v>0</v>
      </c>
      <c r="H354" s="155">
        <v>8.57</v>
      </c>
      <c r="I354" s="155">
        <v>0</v>
      </c>
      <c r="J354" s="155">
        <v>0</v>
      </c>
      <c r="K354" s="155">
        <v>0</v>
      </c>
      <c r="L354" s="155">
        <v>8.57</v>
      </c>
      <c r="M354" s="156"/>
      <c r="N354" s="157"/>
      <c r="O354" s="147" t="s">
        <v>259</v>
      </c>
      <c r="P354" s="158" t="s">
        <v>476</v>
      </c>
      <c r="Q354" s="154" t="s">
        <v>7</v>
      </c>
      <c r="R354" s="142">
        <v>0</v>
      </c>
      <c r="S354" s="142">
        <v>0</v>
      </c>
      <c r="T354" s="142">
        <v>0</v>
      </c>
      <c r="U354" s="142">
        <v>0</v>
      </c>
      <c r="V354" s="142">
        <v>4.775666280675436</v>
      </c>
      <c r="W354" s="142">
        <v>0</v>
      </c>
      <c r="X354" s="142">
        <v>0</v>
      </c>
      <c r="Y354" s="142">
        <v>0</v>
      </c>
      <c r="Z354" s="142">
        <v>0.33442760491105178</v>
      </c>
      <c r="AA354" s="26"/>
    </row>
    <row r="355" spans="1:27" s="117" customFormat="1" ht="15.75" customHeight="1" x14ac:dyDescent="0.4">
      <c r="A355" s="147" t="s">
        <v>259</v>
      </c>
      <c r="B355" s="147" t="s">
        <v>476</v>
      </c>
      <c r="C355" s="141" t="s">
        <v>22</v>
      </c>
      <c r="D355" s="162">
        <v>0</v>
      </c>
      <c r="E355" s="162">
        <v>0</v>
      </c>
      <c r="F355" s="162">
        <v>0</v>
      </c>
      <c r="G355" s="162">
        <v>0</v>
      </c>
      <c r="H355" s="162">
        <v>11.91</v>
      </c>
      <c r="I355" s="162">
        <v>0</v>
      </c>
      <c r="J355" s="162">
        <v>0</v>
      </c>
      <c r="K355" s="162">
        <v>0</v>
      </c>
      <c r="L355" s="162">
        <v>11.91</v>
      </c>
      <c r="M355" s="163"/>
      <c r="N355" s="164"/>
      <c r="O355" s="147" t="s">
        <v>259</v>
      </c>
      <c r="P355" s="165" t="s">
        <v>476</v>
      </c>
      <c r="Q355" s="147" t="s">
        <v>22</v>
      </c>
      <c r="R355" s="162">
        <v>0</v>
      </c>
      <c r="S355" s="162">
        <v>0</v>
      </c>
      <c r="T355" s="162">
        <v>0</v>
      </c>
      <c r="U355" s="162">
        <v>0</v>
      </c>
      <c r="V355" s="162">
        <v>6.5956594911872353</v>
      </c>
      <c r="W355" s="162">
        <v>0</v>
      </c>
      <c r="X355" s="162">
        <v>0</v>
      </c>
      <c r="Y355" s="162">
        <v>0</v>
      </c>
      <c r="Z355" s="162">
        <v>0.46222812273518893</v>
      </c>
      <c r="AA355" s="116"/>
    </row>
    <row r="356" spans="1:27" s="117" customFormat="1" ht="15.75" customHeight="1" x14ac:dyDescent="0.4">
      <c r="A356" s="147" t="s">
        <v>259</v>
      </c>
      <c r="B356" s="147" t="s">
        <v>476</v>
      </c>
      <c r="C356" s="141" t="s">
        <v>25</v>
      </c>
      <c r="D356" s="162">
        <v>0</v>
      </c>
      <c r="E356" s="162">
        <v>0</v>
      </c>
      <c r="F356" s="162">
        <v>0</v>
      </c>
      <c r="G356" s="162">
        <v>0</v>
      </c>
      <c r="H356" s="162">
        <v>8.5500000000000007</v>
      </c>
      <c r="I356" s="162">
        <v>0</v>
      </c>
      <c r="J356" s="162">
        <v>0</v>
      </c>
      <c r="K356" s="162">
        <v>0</v>
      </c>
      <c r="L356" s="162">
        <v>8.5500000000000007</v>
      </c>
      <c r="M356" s="163"/>
      <c r="N356" s="164"/>
      <c r="O356" s="147" t="s">
        <v>259</v>
      </c>
      <c r="P356" s="165" t="s">
        <v>476</v>
      </c>
      <c r="Q356" s="147" t="s">
        <v>25</v>
      </c>
      <c r="R356" s="162">
        <v>0</v>
      </c>
      <c r="S356" s="162">
        <v>0</v>
      </c>
      <c r="T356" s="162">
        <v>0</v>
      </c>
      <c r="U356" s="162">
        <v>0</v>
      </c>
      <c r="V356" s="162">
        <v>4.6569946425497895</v>
      </c>
      <c r="W356" s="162">
        <v>0</v>
      </c>
      <c r="X356" s="162">
        <v>0</v>
      </c>
      <c r="Y356" s="162">
        <v>0</v>
      </c>
      <c r="Z356" s="162">
        <v>0.32499374054453523</v>
      </c>
      <c r="AA356" s="116"/>
    </row>
    <row r="357" spans="1:27" s="117" customFormat="1" ht="15.75" customHeight="1" x14ac:dyDescent="0.4">
      <c r="A357" s="141" t="s">
        <v>259</v>
      </c>
      <c r="B357" s="141" t="s">
        <v>476</v>
      </c>
      <c r="C357" s="141" t="s">
        <v>14</v>
      </c>
      <c r="D357" s="162">
        <v>0</v>
      </c>
      <c r="E357" s="162">
        <v>0</v>
      </c>
      <c r="F357" s="162">
        <v>0</v>
      </c>
      <c r="G357" s="162">
        <v>0</v>
      </c>
      <c r="H357" s="162">
        <v>8.27</v>
      </c>
      <c r="I357" s="162">
        <v>0</v>
      </c>
      <c r="J357" s="162">
        <v>0</v>
      </c>
      <c r="K357" s="162">
        <v>0</v>
      </c>
      <c r="L357" s="162">
        <v>8.27</v>
      </c>
      <c r="M357" s="163"/>
      <c r="N357" s="164"/>
      <c r="O357" s="141" t="s">
        <v>259</v>
      </c>
      <c r="P357" s="166" t="s">
        <v>476</v>
      </c>
      <c r="Q357" s="141" t="s">
        <v>14</v>
      </c>
      <c r="R357" s="162">
        <v>0</v>
      </c>
      <c r="S357" s="162">
        <v>0</v>
      </c>
      <c r="T357" s="162">
        <v>0</v>
      </c>
      <c r="U357" s="162">
        <v>0</v>
      </c>
      <c r="V357" s="162">
        <v>4.4310233788723234</v>
      </c>
      <c r="W357" s="162">
        <v>0</v>
      </c>
      <c r="X357" s="162">
        <v>0</v>
      </c>
      <c r="Y357" s="162">
        <v>0</v>
      </c>
      <c r="Z357" s="162">
        <v>0.30690635793445714</v>
      </c>
      <c r="AA357" s="116"/>
    </row>
    <row r="358" spans="1:27" s="117" customFormat="1" ht="15.75" customHeight="1" x14ac:dyDescent="0.4">
      <c r="A358" s="147" t="s">
        <v>260</v>
      </c>
      <c r="B358" s="147" t="s">
        <v>477</v>
      </c>
      <c r="C358" s="141" t="s">
        <v>7</v>
      </c>
      <c r="D358" s="162">
        <v>0</v>
      </c>
      <c r="E358" s="162">
        <v>0</v>
      </c>
      <c r="F358" s="162">
        <v>0</v>
      </c>
      <c r="G358" s="162">
        <v>0</v>
      </c>
      <c r="H358" s="162">
        <v>0</v>
      </c>
      <c r="I358" s="162">
        <v>0</v>
      </c>
      <c r="J358" s="162">
        <v>0</v>
      </c>
      <c r="K358" s="162">
        <v>2.8</v>
      </c>
      <c r="L358" s="162">
        <v>2.8</v>
      </c>
      <c r="M358" s="163"/>
      <c r="N358" s="164"/>
      <c r="O358" s="147" t="s">
        <v>260</v>
      </c>
      <c r="P358" s="165" t="s">
        <v>477</v>
      </c>
      <c r="Q358" s="147" t="s">
        <v>7</v>
      </c>
      <c r="R358" s="162">
        <v>0</v>
      </c>
      <c r="S358" s="162">
        <v>0</v>
      </c>
      <c r="T358" s="162">
        <v>0</v>
      </c>
      <c r="U358" s="162">
        <v>0</v>
      </c>
      <c r="V358" s="162">
        <v>0</v>
      </c>
      <c r="W358" s="162">
        <v>0</v>
      </c>
      <c r="X358" s="162">
        <v>0</v>
      </c>
      <c r="Y358" s="162">
        <v>11.298568713456191</v>
      </c>
      <c r="Z358" s="162">
        <v>0.10926456169789324</v>
      </c>
      <c r="AA358" s="116"/>
    </row>
    <row r="359" spans="1:27" ht="15.75" customHeight="1" x14ac:dyDescent="0.4">
      <c r="A359" s="147" t="s">
        <v>260</v>
      </c>
      <c r="B359" s="154" t="s">
        <v>477</v>
      </c>
      <c r="C359" s="148" t="s">
        <v>22</v>
      </c>
      <c r="D359" s="155">
        <v>0</v>
      </c>
      <c r="E359" s="155">
        <v>0</v>
      </c>
      <c r="F359" s="155">
        <v>0</v>
      </c>
      <c r="G359" s="155">
        <v>0</v>
      </c>
      <c r="H359" s="155">
        <v>0</v>
      </c>
      <c r="I359" s="155">
        <v>0</v>
      </c>
      <c r="J359" s="155">
        <v>0</v>
      </c>
      <c r="K359" s="155">
        <v>0</v>
      </c>
      <c r="L359" s="155">
        <v>0</v>
      </c>
      <c r="M359" s="156"/>
      <c r="N359" s="157"/>
      <c r="O359" s="147" t="s">
        <v>260</v>
      </c>
      <c r="P359" s="158" t="s">
        <v>477</v>
      </c>
      <c r="Q359" s="154" t="s">
        <v>22</v>
      </c>
      <c r="R359" s="142">
        <v>0</v>
      </c>
      <c r="S359" s="142">
        <v>0</v>
      </c>
      <c r="T359" s="142">
        <v>0</v>
      </c>
      <c r="U359" s="142">
        <v>0</v>
      </c>
      <c r="V359" s="142">
        <v>0</v>
      </c>
      <c r="W359" s="142">
        <v>0</v>
      </c>
      <c r="X359" s="142">
        <v>0</v>
      </c>
      <c r="Y359" s="142">
        <v>0</v>
      </c>
      <c r="Z359" s="142">
        <v>0</v>
      </c>
      <c r="AA359" s="26"/>
    </row>
    <row r="360" spans="1:27" ht="15.75" customHeight="1" x14ac:dyDescent="0.4">
      <c r="A360" s="147" t="s">
        <v>260</v>
      </c>
      <c r="B360" s="154" t="s">
        <v>477</v>
      </c>
      <c r="C360" s="148" t="s">
        <v>25</v>
      </c>
      <c r="D360" s="155">
        <v>0</v>
      </c>
      <c r="E360" s="155">
        <v>0</v>
      </c>
      <c r="F360" s="155">
        <v>0</v>
      </c>
      <c r="G360" s="155">
        <v>0</v>
      </c>
      <c r="H360" s="155">
        <v>0</v>
      </c>
      <c r="I360" s="155">
        <v>0</v>
      </c>
      <c r="J360" s="155">
        <v>0</v>
      </c>
      <c r="K360" s="155">
        <v>0</v>
      </c>
      <c r="L360" s="155">
        <v>0</v>
      </c>
      <c r="M360" s="156"/>
      <c r="N360" s="157"/>
      <c r="O360" s="147" t="s">
        <v>260</v>
      </c>
      <c r="P360" s="158" t="s">
        <v>477</v>
      </c>
      <c r="Q360" s="154" t="s">
        <v>25</v>
      </c>
      <c r="R360" s="142">
        <v>0</v>
      </c>
      <c r="S360" s="142">
        <v>0</v>
      </c>
      <c r="T360" s="142">
        <v>0</v>
      </c>
      <c r="U360" s="142">
        <v>0</v>
      </c>
      <c r="V360" s="142">
        <v>0</v>
      </c>
      <c r="W360" s="142">
        <v>0</v>
      </c>
      <c r="X360" s="142">
        <v>0</v>
      </c>
      <c r="Y360" s="142">
        <v>0</v>
      </c>
      <c r="Z360" s="142">
        <v>0</v>
      </c>
      <c r="AA360" s="26"/>
    </row>
    <row r="361" spans="1:27" ht="15.75" customHeight="1" x14ac:dyDescent="0.4">
      <c r="A361" s="148" t="s">
        <v>260</v>
      </c>
      <c r="B361" s="148" t="s">
        <v>477</v>
      </c>
      <c r="C361" s="148" t="s">
        <v>14</v>
      </c>
      <c r="D361" s="155">
        <v>0</v>
      </c>
      <c r="E361" s="155">
        <v>0</v>
      </c>
      <c r="F361" s="155">
        <v>0</v>
      </c>
      <c r="G361" s="155">
        <v>0</v>
      </c>
      <c r="H361" s="155">
        <v>0</v>
      </c>
      <c r="I361" s="155">
        <v>0</v>
      </c>
      <c r="J361" s="155">
        <v>0</v>
      </c>
      <c r="K361" s="155">
        <v>0.01</v>
      </c>
      <c r="L361" s="155">
        <v>0.01</v>
      </c>
      <c r="M361" s="156"/>
      <c r="N361" s="157"/>
      <c r="O361" s="141" t="s">
        <v>260</v>
      </c>
      <c r="P361" s="159" t="s">
        <v>477</v>
      </c>
      <c r="Q361" s="148" t="s">
        <v>14</v>
      </c>
      <c r="R361" s="142">
        <v>0</v>
      </c>
      <c r="S361" s="142">
        <v>0</v>
      </c>
      <c r="T361" s="142">
        <v>0</v>
      </c>
      <c r="U361" s="142">
        <v>0</v>
      </c>
      <c r="V361" s="142">
        <v>0</v>
      </c>
      <c r="W361" s="142">
        <v>0</v>
      </c>
      <c r="X361" s="142">
        <v>0</v>
      </c>
      <c r="Y361" s="142">
        <v>3.9391325242355134E-2</v>
      </c>
      <c r="Z361" s="142">
        <v>3.7110805070671962E-4</v>
      </c>
      <c r="AA361" s="26"/>
    </row>
    <row r="362" spans="1:27" ht="15.75" customHeight="1" x14ac:dyDescent="0.4">
      <c r="A362" s="147" t="s">
        <v>263</v>
      </c>
      <c r="B362" s="154" t="s">
        <v>478</v>
      </c>
      <c r="C362" s="148" t="s">
        <v>7</v>
      </c>
      <c r="D362" s="155">
        <v>0</v>
      </c>
      <c r="E362" s="155">
        <v>1.5</v>
      </c>
      <c r="F362" s="155">
        <v>0</v>
      </c>
      <c r="G362" s="155">
        <v>0</v>
      </c>
      <c r="H362" s="155">
        <v>0</v>
      </c>
      <c r="I362" s="155">
        <v>0</v>
      </c>
      <c r="J362" s="155">
        <v>0</v>
      </c>
      <c r="K362" s="155">
        <v>0</v>
      </c>
      <c r="L362" s="155">
        <v>1.5</v>
      </c>
      <c r="M362" s="156"/>
      <c r="N362" s="157"/>
      <c r="O362" s="147" t="s">
        <v>263</v>
      </c>
      <c r="P362" s="158" t="s">
        <v>478</v>
      </c>
      <c r="Q362" s="154" t="s">
        <v>7</v>
      </c>
      <c r="R362" s="142">
        <v>0</v>
      </c>
      <c r="S362" s="142">
        <v>0.22840801894872925</v>
      </c>
      <c r="T362" s="142">
        <v>0</v>
      </c>
      <c r="U362" s="142">
        <v>0</v>
      </c>
      <c r="V362" s="142">
        <v>0</v>
      </c>
      <c r="W362" s="142">
        <v>0</v>
      </c>
      <c r="X362" s="142">
        <v>0</v>
      </c>
      <c r="Y362" s="142">
        <v>0</v>
      </c>
      <c r="Z362" s="142">
        <v>5.8534586623871378E-2</v>
      </c>
      <c r="AA362" s="26"/>
    </row>
    <row r="363" spans="1:27" ht="15.75" customHeight="1" x14ac:dyDescent="0.4">
      <c r="A363" s="147" t="s">
        <v>263</v>
      </c>
      <c r="B363" s="154" t="s">
        <v>478</v>
      </c>
      <c r="C363" s="148" t="s">
        <v>22</v>
      </c>
      <c r="D363" s="155">
        <v>0</v>
      </c>
      <c r="E363" s="155">
        <v>0.62</v>
      </c>
      <c r="F363" s="155">
        <v>0</v>
      </c>
      <c r="G363" s="155">
        <v>0</v>
      </c>
      <c r="H363" s="155">
        <v>0</v>
      </c>
      <c r="I363" s="155">
        <v>0</v>
      </c>
      <c r="J363" s="155">
        <v>0</v>
      </c>
      <c r="K363" s="155">
        <v>0</v>
      </c>
      <c r="L363" s="155">
        <v>0.62</v>
      </c>
      <c r="M363" s="156"/>
      <c r="N363" s="157"/>
      <c r="O363" s="147" t="s">
        <v>263</v>
      </c>
      <c r="P363" s="158" t="s">
        <v>478</v>
      </c>
      <c r="Q363" s="154" t="s">
        <v>22</v>
      </c>
      <c r="R363" s="142">
        <v>0</v>
      </c>
      <c r="S363" s="142">
        <v>9.4424506997465157E-2</v>
      </c>
      <c r="T363" s="142">
        <v>0</v>
      </c>
      <c r="U363" s="142">
        <v>0</v>
      </c>
      <c r="V363" s="142">
        <v>0</v>
      </c>
      <c r="W363" s="142">
        <v>0</v>
      </c>
      <c r="X363" s="142">
        <v>0</v>
      </c>
      <c r="Y363" s="142">
        <v>0</v>
      </c>
      <c r="Z363" s="142">
        <v>2.4062253240622767E-2</v>
      </c>
      <c r="AA363" s="26"/>
    </row>
    <row r="364" spans="1:27" ht="15.75" customHeight="1" x14ac:dyDescent="0.4">
      <c r="A364" s="147" t="s">
        <v>263</v>
      </c>
      <c r="B364" s="154" t="s">
        <v>478</v>
      </c>
      <c r="C364" s="148" t="s">
        <v>25</v>
      </c>
      <c r="D364" s="155">
        <v>1.5</v>
      </c>
      <c r="E364" s="155">
        <v>2.08</v>
      </c>
      <c r="F364" s="155">
        <v>0</v>
      </c>
      <c r="G364" s="155">
        <v>0</v>
      </c>
      <c r="H364" s="155">
        <v>0</v>
      </c>
      <c r="I364" s="155">
        <v>0</v>
      </c>
      <c r="J364" s="155">
        <v>0</v>
      </c>
      <c r="K364" s="155">
        <v>0</v>
      </c>
      <c r="L364" s="155">
        <v>3.58</v>
      </c>
      <c r="M364" s="156"/>
      <c r="N364" s="157"/>
      <c r="O364" s="147" t="s">
        <v>263</v>
      </c>
      <c r="P364" s="158" t="s">
        <v>478</v>
      </c>
      <c r="Q364" s="154" t="s">
        <v>25</v>
      </c>
      <c r="R364" s="142">
        <v>0.18185677954193671</v>
      </c>
      <c r="S364" s="142">
        <v>0.30964296677263009</v>
      </c>
      <c r="T364" s="142">
        <v>0</v>
      </c>
      <c r="U364" s="142">
        <v>0</v>
      </c>
      <c r="V364" s="142">
        <v>0</v>
      </c>
      <c r="W364" s="142">
        <v>0</v>
      </c>
      <c r="X364" s="142">
        <v>0</v>
      </c>
      <c r="Y364" s="142">
        <v>0</v>
      </c>
      <c r="Z364" s="142">
        <v>0.13607925042683461</v>
      </c>
      <c r="AA364" s="26"/>
    </row>
    <row r="365" spans="1:27" ht="15.75" customHeight="1" x14ac:dyDescent="0.4">
      <c r="A365" s="148" t="s">
        <v>263</v>
      </c>
      <c r="B365" s="148" t="s">
        <v>478</v>
      </c>
      <c r="C365" s="148" t="s">
        <v>14</v>
      </c>
      <c r="D365" s="155">
        <v>0</v>
      </c>
      <c r="E365" s="155">
        <v>7</v>
      </c>
      <c r="F365" s="155">
        <v>0</v>
      </c>
      <c r="G365" s="155">
        <v>0</v>
      </c>
      <c r="H365" s="155">
        <v>0</v>
      </c>
      <c r="I365" s="155">
        <v>0</v>
      </c>
      <c r="J365" s="155">
        <v>0</v>
      </c>
      <c r="K365" s="155">
        <v>0</v>
      </c>
      <c r="L365" s="155">
        <v>7</v>
      </c>
      <c r="M365" s="156"/>
      <c r="N365" s="157"/>
      <c r="O365" s="141" t="s">
        <v>263</v>
      </c>
      <c r="P365" s="159" t="s">
        <v>478</v>
      </c>
      <c r="Q365" s="148" t="s">
        <v>14</v>
      </c>
      <c r="R365" s="142">
        <v>0</v>
      </c>
      <c r="S365" s="142">
        <v>1.0142397816428685</v>
      </c>
      <c r="T365" s="142">
        <v>0</v>
      </c>
      <c r="U365" s="142">
        <v>0</v>
      </c>
      <c r="V365" s="142">
        <v>0</v>
      </c>
      <c r="W365" s="142">
        <v>0</v>
      </c>
      <c r="X365" s="142">
        <v>0</v>
      </c>
      <c r="Y365" s="142">
        <v>0</v>
      </c>
      <c r="Z365" s="142">
        <v>0.25977563549470373</v>
      </c>
    </row>
    <row r="366" spans="1:27" ht="15.75" customHeight="1" x14ac:dyDescent="0.4">
      <c r="A366" s="147" t="s">
        <v>173</v>
      </c>
      <c r="B366" s="154" t="s">
        <v>472</v>
      </c>
      <c r="C366" s="148" t="s">
        <v>7</v>
      </c>
      <c r="D366" s="155">
        <v>0</v>
      </c>
      <c r="E366" s="155">
        <v>0</v>
      </c>
      <c r="F366" s="155">
        <v>0</v>
      </c>
      <c r="G366" s="155">
        <v>0</v>
      </c>
      <c r="H366" s="155">
        <v>0</v>
      </c>
      <c r="I366" s="155">
        <v>0</v>
      </c>
      <c r="J366" s="155">
        <v>0</v>
      </c>
      <c r="K366" s="155">
        <v>0</v>
      </c>
      <c r="L366" s="155">
        <v>0</v>
      </c>
      <c r="M366" s="156"/>
      <c r="N366" s="157"/>
      <c r="O366" s="147" t="s">
        <v>173</v>
      </c>
      <c r="P366" s="158" t="s">
        <v>472</v>
      </c>
      <c r="Q366" s="154" t="s">
        <v>7</v>
      </c>
      <c r="R366" s="142">
        <v>0</v>
      </c>
      <c r="S366" s="142">
        <v>0</v>
      </c>
      <c r="T366" s="142">
        <v>0</v>
      </c>
      <c r="U366" s="142">
        <v>0</v>
      </c>
      <c r="V366" s="142">
        <v>0</v>
      </c>
      <c r="W366" s="142">
        <v>0</v>
      </c>
      <c r="X366" s="142">
        <v>0</v>
      </c>
      <c r="Y366" s="142">
        <v>0</v>
      </c>
      <c r="Z366" s="142">
        <v>0</v>
      </c>
    </row>
    <row r="367" spans="1:27" ht="15.75" customHeight="1" x14ac:dyDescent="0.4">
      <c r="A367" s="147" t="s">
        <v>173</v>
      </c>
      <c r="B367" s="154" t="s">
        <v>472</v>
      </c>
      <c r="C367" s="148" t="s">
        <v>22</v>
      </c>
      <c r="D367" s="155">
        <v>0</v>
      </c>
      <c r="E367" s="155">
        <v>0</v>
      </c>
      <c r="F367" s="155">
        <v>0</v>
      </c>
      <c r="G367" s="155">
        <v>0</v>
      </c>
      <c r="H367" s="155">
        <v>0</v>
      </c>
      <c r="I367" s="155">
        <v>0</v>
      </c>
      <c r="J367" s="155">
        <v>0</v>
      </c>
      <c r="K367" s="155">
        <v>0</v>
      </c>
      <c r="L367" s="155">
        <v>0</v>
      </c>
      <c r="M367" s="156"/>
      <c r="N367" s="157"/>
      <c r="O367" s="147" t="s">
        <v>173</v>
      </c>
      <c r="P367" s="158" t="s">
        <v>472</v>
      </c>
      <c r="Q367" s="154" t="s">
        <v>22</v>
      </c>
      <c r="R367" s="142">
        <v>0</v>
      </c>
      <c r="S367" s="142">
        <v>0</v>
      </c>
      <c r="T367" s="142">
        <v>0</v>
      </c>
      <c r="U367" s="142">
        <v>0</v>
      </c>
      <c r="V367" s="142">
        <v>0</v>
      </c>
      <c r="W367" s="142">
        <v>0</v>
      </c>
      <c r="X367" s="142">
        <v>0</v>
      </c>
      <c r="Y367" s="142">
        <v>0</v>
      </c>
      <c r="Z367" s="142">
        <v>0</v>
      </c>
    </row>
    <row r="368" spans="1:27" ht="15.75" customHeight="1" x14ac:dyDescent="0.4">
      <c r="A368" s="147" t="s">
        <v>173</v>
      </c>
      <c r="B368" s="154" t="s">
        <v>472</v>
      </c>
      <c r="C368" s="148" t="s">
        <v>25</v>
      </c>
      <c r="D368" s="155">
        <v>0</v>
      </c>
      <c r="E368" s="155">
        <v>0</v>
      </c>
      <c r="F368" s="155">
        <v>0</v>
      </c>
      <c r="G368" s="155">
        <v>0</v>
      </c>
      <c r="H368" s="155">
        <v>0</v>
      </c>
      <c r="I368" s="155">
        <v>0</v>
      </c>
      <c r="J368" s="155">
        <v>0</v>
      </c>
      <c r="K368" s="155">
        <v>0</v>
      </c>
      <c r="L368" s="155">
        <v>0</v>
      </c>
      <c r="M368" s="156"/>
      <c r="N368" s="157"/>
      <c r="O368" s="147" t="s">
        <v>173</v>
      </c>
      <c r="P368" s="158" t="s">
        <v>472</v>
      </c>
      <c r="Q368" s="154" t="s">
        <v>25</v>
      </c>
      <c r="R368" s="142">
        <v>0</v>
      </c>
      <c r="S368" s="142">
        <v>0</v>
      </c>
      <c r="T368" s="142">
        <v>0</v>
      </c>
      <c r="U368" s="142">
        <v>0</v>
      </c>
      <c r="V368" s="142">
        <v>0</v>
      </c>
      <c r="W368" s="142">
        <v>0</v>
      </c>
      <c r="X368" s="142">
        <v>0</v>
      </c>
      <c r="Y368" s="142">
        <v>0</v>
      </c>
      <c r="Z368" s="142">
        <v>0</v>
      </c>
    </row>
    <row r="369" spans="1:27" ht="15.75" customHeight="1" x14ac:dyDescent="0.4">
      <c r="A369" s="148" t="s">
        <v>173</v>
      </c>
      <c r="B369" s="148" t="s">
        <v>472</v>
      </c>
      <c r="C369" s="148" t="s">
        <v>14</v>
      </c>
      <c r="D369" s="155">
        <v>0</v>
      </c>
      <c r="E369" s="155">
        <v>0</v>
      </c>
      <c r="F369" s="155">
        <v>0</v>
      </c>
      <c r="G369" s="155">
        <v>0</v>
      </c>
      <c r="H369" s="155">
        <v>0</v>
      </c>
      <c r="I369" s="155">
        <v>0</v>
      </c>
      <c r="J369" s="155">
        <v>0</v>
      </c>
      <c r="K369" s="155">
        <v>0</v>
      </c>
      <c r="L369" s="155">
        <v>0</v>
      </c>
      <c r="M369" s="156"/>
      <c r="N369" s="157"/>
      <c r="O369" s="141" t="s">
        <v>173</v>
      </c>
      <c r="P369" s="159" t="s">
        <v>472</v>
      </c>
      <c r="Q369" s="148" t="s">
        <v>14</v>
      </c>
      <c r="R369" s="142">
        <v>0</v>
      </c>
      <c r="S369" s="142">
        <v>0</v>
      </c>
      <c r="T369" s="142">
        <v>0</v>
      </c>
      <c r="U369" s="142">
        <v>0</v>
      </c>
      <c r="V369" s="142">
        <v>0</v>
      </c>
      <c r="W369" s="142">
        <v>0</v>
      </c>
      <c r="X369" s="142">
        <v>0</v>
      </c>
      <c r="Y369" s="142">
        <v>0</v>
      </c>
      <c r="Z369" s="142">
        <v>0</v>
      </c>
    </row>
    <row r="370" spans="1:27" ht="15.75" customHeight="1" x14ac:dyDescent="0.4">
      <c r="A370" s="147" t="s">
        <v>277</v>
      </c>
      <c r="B370" s="154" t="s">
        <v>479</v>
      </c>
      <c r="C370" s="148" t="s">
        <v>7</v>
      </c>
      <c r="D370" s="155">
        <v>0</v>
      </c>
      <c r="E370" s="155">
        <v>0</v>
      </c>
      <c r="F370" s="155">
        <v>0</v>
      </c>
      <c r="G370" s="155">
        <v>2.7903011874775099</v>
      </c>
      <c r="H370" s="155">
        <v>0</v>
      </c>
      <c r="I370" s="155">
        <v>0</v>
      </c>
      <c r="J370" s="155">
        <v>0</v>
      </c>
      <c r="K370" s="155">
        <v>0</v>
      </c>
      <c r="L370" s="155">
        <v>2.7903011874775099</v>
      </c>
      <c r="M370" s="156"/>
      <c r="N370" s="157"/>
      <c r="O370" s="147" t="s">
        <v>277</v>
      </c>
      <c r="P370" s="158" t="s">
        <v>479</v>
      </c>
      <c r="Q370" s="154" t="s">
        <v>7</v>
      </c>
      <c r="R370" s="142">
        <v>0</v>
      </c>
      <c r="S370" s="142">
        <v>0</v>
      </c>
      <c r="T370" s="142">
        <v>0</v>
      </c>
      <c r="U370" s="142">
        <v>1.022767569626829</v>
      </c>
      <c r="V370" s="142">
        <v>0</v>
      </c>
      <c r="W370" s="142">
        <v>0</v>
      </c>
      <c r="X370" s="142">
        <v>0</v>
      </c>
      <c r="Y370" s="142">
        <v>0</v>
      </c>
      <c r="Z370" s="142">
        <v>0.10888608437672898</v>
      </c>
    </row>
    <row r="371" spans="1:27" ht="15.75" customHeight="1" x14ac:dyDescent="0.4">
      <c r="A371" s="147" t="s">
        <v>277</v>
      </c>
      <c r="B371" s="154" t="s">
        <v>479</v>
      </c>
      <c r="C371" s="148" t="s">
        <v>22</v>
      </c>
      <c r="D371" s="155">
        <v>0</v>
      </c>
      <c r="E371" s="155">
        <v>0</v>
      </c>
      <c r="F371" s="155">
        <v>0</v>
      </c>
      <c r="G371" s="155">
        <v>13.933</v>
      </c>
      <c r="H371" s="155">
        <v>0</v>
      </c>
      <c r="I371" s="155">
        <v>0</v>
      </c>
      <c r="J371" s="155">
        <v>0</v>
      </c>
      <c r="K371" s="155">
        <v>0</v>
      </c>
      <c r="L371" s="155">
        <v>13.933</v>
      </c>
      <c r="M371" s="156"/>
      <c r="N371" s="157"/>
      <c r="O371" s="147" t="s">
        <v>277</v>
      </c>
      <c r="P371" s="158" t="s">
        <v>479</v>
      </c>
      <c r="Q371" s="154" t="s">
        <v>22</v>
      </c>
      <c r="R371" s="142">
        <v>0</v>
      </c>
      <c r="S371" s="142">
        <v>0</v>
      </c>
      <c r="T371" s="142">
        <v>0</v>
      </c>
      <c r="U371" s="142">
        <v>5.0426798262043455</v>
      </c>
      <c r="V371" s="142">
        <v>0</v>
      </c>
      <c r="W371" s="142">
        <v>0</v>
      </c>
      <c r="X371" s="142">
        <v>0</v>
      </c>
      <c r="Y371" s="142">
        <v>0</v>
      </c>
      <c r="Z371" s="142">
        <v>0.5407409264541887</v>
      </c>
    </row>
    <row r="372" spans="1:27" ht="15.75" customHeight="1" x14ac:dyDescent="0.4">
      <c r="A372" s="147" t="s">
        <v>277</v>
      </c>
      <c r="B372" s="154" t="s">
        <v>479</v>
      </c>
      <c r="C372" s="148" t="s">
        <v>25</v>
      </c>
      <c r="D372" s="155">
        <v>0</v>
      </c>
      <c r="E372" s="155">
        <v>0</v>
      </c>
      <c r="F372" s="155">
        <v>0</v>
      </c>
      <c r="G372" s="155">
        <v>9.3569999999999993</v>
      </c>
      <c r="H372" s="155">
        <v>0</v>
      </c>
      <c r="I372" s="155">
        <v>0</v>
      </c>
      <c r="J372" s="155">
        <v>0</v>
      </c>
      <c r="K372" s="155">
        <v>0</v>
      </c>
      <c r="L372" s="155">
        <v>9.3569999999999993</v>
      </c>
      <c r="M372" s="156"/>
      <c r="N372" s="157"/>
      <c r="O372" s="147" t="s">
        <v>277</v>
      </c>
      <c r="P372" s="158" t="s">
        <v>479</v>
      </c>
      <c r="Q372" s="154" t="s">
        <v>25</v>
      </c>
      <c r="R372" s="142">
        <v>0</v>
      </c>
      <c r="S372" s="142">
        <v>0</v>
      </c>
      <c r="T372" s="142">
        <v>0</v>
      </c>
      <c r="U372" s="142">
        <v>3.3006618255548901</v>
      </c>
      <c r="V372" s="142">
        <v>0</v>
      </c>
      <c r="W372" s="142">
        <v>0</v>
      </c>
      <c r="X372" s="142">
        <v>0</v>
      </c>
      <c r="Y372" s="142">
        <v>0</v>
      </c>
      <c r="Z372" s="142">
        <v>0.35566858833628251</v>
      </c>
    </row>
    <row r="373" spans="1:27" ht="15.75" customHeight="1" x14ac:dyDescent="0.4">
      <c r="A373" s="148" t="s">
        <v>277</v>
      </c>
      <c r="B373" s="148" t="s">
        <v>479</v>
      </c>
      <c r="C373" s="148" t="s">
        <v>14</v>
      </c>
      <c r="D373" s="155">
        <v>0</v>
      </c>
      <c r="E373" s="155">
        <v>0</v>
      </c>
      <c r="F373" s="155">
        <v>0</v>
      </c>
      <c r="G373" s="155">
        <v>6.6260000000000003</v>
      </c>
      <c r="H373" s="155">
        <v>0</v>
      </c>
      <c r="I373" s="155">
        <v>0</v>
      </c>
      <c r="J373" s="155">
        <v>0</v>
      </c>
      <c r="K373" s="155">
        <v>0</v>
      </c>
      <c r="L373" s="155">
        <v>6.6260000000000003</v>
      </c>
      <c r="M373" s="156"/>
      <c r="N373" s="157"/>
      <c r="O373" s="141" t="s">
        <v>277</v>
      </c>
      <c r="P373" s="159" t="s">
        <v>479</v>
      </c>
      <c r="Q373" s="148" t="s">
        <v>14</v>
      </c>
      <c r="R373" s="142">
        <v>0</v>
      </c>
      <c r="S373" s="142">
        <v>0</v>
      </c>
      <c r="T373" s="142">
        <v>0</v>
      </c>
      <c r="U373" s="142">
        <v>2.2624573441769211</v>
      </c>
      <c r="V373" s="142">
        <v>0</v>
      </c>
      <c r="W373" s="142">
        <v>0</v>
      </c>
      <c r="X373" s="142">
        <v>0</v>
      </c>
      <c r="Y373" s="142">
        <v>0</v>
      </c>
      <c r="Z373" s="142">
        <v>0.2458961943982724</v>
      </c>
    </row>
    <row r="374" spans="1:27" ht="15.75" customHeight="1" x14ac:dyDescent="0.4">
      <c r="A374" s="147" t="s">
        <v>283</v>
      </c>
      <c r="B374" s="154" t="s">
        <v>480</v>
      </c>
      <c r="C374" s="148" t="s">
        <v>7</v>
      </c>
      <c r="D374" s="155">
        <v>0</v>
      </c>
      <c r="E374" s="155">
        <v>0</v>
      </c>
      <c r="F374" s="155">
        <v>0</v>
      </c>
      <c r="G374" s="155">
        <v>0</v>
      </c>
      <c r="H374" s="155">
        <v>0</v>
      </c>
      <c r="I374" s="155">
        <v>0</v>
      </c>
      <c r="J374" s="155">
        <v>0</v>
      </c>
      <c r="K374" s="155">
        <v>0</v>
      </c>
      <c r="L374" s="155">
        <v>0</v>
      </c>
      <c r="M374" s="156"/>
      <c r="N374" s="157"/>
      <c r="O374" s="147" t="s">
        <v>283</v>
      </c>
      <c r="P374" s="158" t="s">
        <v>480</v>
      </c>
      <c r="Q374" s="154" t="s">
        <v>7</v>
      </c>
      <c r="R374" s="142">
        <v>0</v>
      </c>
      <c r="S374" s="142">
        <v>0</v>
      </c>
      <c r="T374" s="142">
        <v>0</v>
      </c>
      <c r="U374" s="142">
        <v>0</v>
      </c>
      <c r="V374" s="142">
        <v>0</v>
      </c>
      <c r="W374" s="142">
        <v>0</v>
      </c>
      <c r="X374" s="142">
        <v>0</v>
      </c>
      <c r="Y374" s="142">
        <v>0</v>
      </c>
      <c r="Z374" s="142">
        <v>0</v>
      </c>
    </row>
    <row r="375" spans="1:27" ht="15.75" customHeight="1" x14ac:dyDescent="0.4">
      <c r="A375" s="147" t="s">
        <v>283</v>
      </c>
      <c r="B375" s="154" t="s">
        <v>480</v>
      </c>
      <c r="C375" s="148" t="s">
        <v>22</v>
      </c>
      <c r="D375" s="155">
        <v>13.965999999999999</v>
      </c>
      <c r="E375" s="155">
        <v>7.05</v>
      </c>
      <c r="F375" s="155">
        <v>5.952</v>
      </c>
      <c r="G375" s="155">
        <v>5.85</v>
      </c>
      <c r="H375" s="155">
        <v>9.9499999999999993</v>
      </c>
      <c r="I375" s="155">
        <v>6.7649999999999997</v>
      </c>
      <c r="J375" s="155">
        <v>0</v>
      </c>
      <c r="K375" s="155">
        <v>2.19</v>
      </c>
      <c r="L375" s="155">
        <v>51.722999999999999</v>
      </c>
      <c r="M375" s="156"/>
      <c r="N375" s="157"/>
      <c r="O375" s="147" t="s">
        <v>283</v>
      </c>
      <c r="P375" s="158" t="s">
        <v>480</v>
      </c>
      <c r="Q375" s="154" t="s">
        <v>22</v>
      </c>
      <c r="R375" s="142">
        <v>1.7239372376244919</v>
      </c>
      <c r="S375" s="142">
        <v>1.0736980231163378</v>
      </c>
      <c r="T375" s="142">
        <v>1.131341270462793</v>
      </c>
      <c r="U375" s="142">
        <v>2.11725234933578</v>
      </c>
      <c r="V375" s="142">
        <v>5.5102277025451709</v>
      </c>
      <c r="W375" s="142">
        <v>11.897057478703124</v>
      </c>
      <c r="X375" s="142">
        <v>0</v>
      </c>
      <c r="Y375" s="142">
        <v>8.8261964735516383</v>
      </c>
      <c r="Z375" s="142">
        <v>2.0073740715560184</v>
      </c>
      <c r="AA375" s="27"/>
    </row>
    <row r="376" spans="1:27" ht="15.75" customHeight="1" x14ac:dyDescent="0.4">
      <c r="A376" s="147" t="s">
        <v>283</v>
      </c>
      <c r="B376" s="154" t="s">
        <v>480</v>
      </c>
      <c r="C376" s="148" t="s">
        <v>25</v>
      </c>
      <c r="D376" s="155">
        <v>19.939</v>
      </c>
      <c r="E376" s="155">
        <v>27.32</v>
      </c>
      <c r="F376" s="155">
        <v>62.597999999999999</v>
      </c>
      <c r="G376" s="155">
        <v>10.4</v>
      </c>
      <c r="H376" s="155">
        <v>6.01</v>
      </c>
      <c r="I376" s="155">
        <v>14.83</v>
      </c>
      <c r="J376" s="155">
        <v>0</v>
      </c>
      <c r="K376" s="155">
        <v>18.600000000000001</v>
      </c>
      <c r="L376" s="155">
        <v>159.697</v>
      </c>
      <c r="M376" s="156"/>
      <c r="N376" s="157"/>
      <c r="O376" s="147" t="s">
        <v>283</v>
      </c>
      <c r="P376" s="158" t="s">
        <v>480</v>
      </c>
      <c r="Q376" s="154" t="s">
        <v>25</v>
      </c>
      <c r="R376" s="142">
        <v>2.4173615515244511</v>
      </c>
      <c r="S376" s="142">
        <v>4.0670412751097373</v>
      </c>
      <c r="T376" s="142">
        <v>11.621182639774712</v>
      </c>
      <c r="U376" s="142">
        <v>3.6685778546297807</v>
      </c>
      <c r="V376" s="142">
        <v>3.2735131931841206</v>
      </c>
      <c r="W376" s="142">
        <v>25.897280523603545</v>
      </c>
      <c r="X376" s="142">
        <v>0</v>
      </c>
      <c r="Y376" s="142">
        <v>74.009231258952738</v>
      </c>
      <c r="Z376" s="142">
        <v>6.0702368869872085</v>
      </c>
      <c r="AA376" s="27"/>
    </row>
    <row r="377" spans="1:27" ht="15.75" customHeight="1" x14ac:dyDescent="0.4">
      <c r="A377" s="148" t="s">
        <v>283</v>
      </c>
      <c r="B377" s="148" t="s">
        <v>480</v>
      </c>
      <c r="C377" s="148" t="s">
        <v>14</v>
      </c>
      <c r="D377" s="155">
        <v>3.5</v>
      </c>
      <c r="E377" s="155">
        <v>26.559000000000001</v>
      </c>
      <c r="F377" s="155">
        <v>64.736999999999995</v>
      </c>
      <c r="G377" s="155">
        <v>2.25</v>
      </c>
      <c r="H377" s="155">
        <v>6.4539999999999997</v>
      </c>
      <c r="I377" s="155">
        <v>43.448999999999998</v>
      </c>
      <c r="J377" s="155">
        <v>0</v>
      </c>
      <c r="K377" s="155">
        <v>76.5</v>
      </c>
      <c r="L377" s="155">
        <v>223.44899999999998</v>
      </c>
      <c r="M377" s="156"/>
      <c r="N377" s="157"/>
      <c r="O377" s="141" t="s">
        <v>283</v>
      </c>
      <c r="P377" s="159" t="s">
        <v>480</v>
      </c>
      <c r="Q377" s="148" t="s">
        <v>14</v>
      </c>
      <c r="R377" s="142">
        <v>0.4154911728900319</v>
      </c>
      <c r="S377" s="142">
        <v>3.8481706229504211</v>
      </c>
      <c r="T377" s="142">
        <v>11.712082185936925</v>
      </c>
      <c r="U377" s="142">
        <v>0.76826577488651859</v>
      </c>
      <c r="V377" s="142">
        <v>3.4580199379978205</v>
      </c>
      <c r="W377" s="142">
        <v>75.622529592673231</v>
      </c>
      <c r="X377" s="142">
        <v>0</v>
      </c>
      <c r="Y377" s="142">
        <v>301.34363810401675</v>
      </c>
      <c r="Z377" s="142">
        <v>8.2923722822365793</v>
      </c>
      <c r="AA377" s="27"/>
    </row>
    <row r="378" spans="1:27" ht="15.75" customHeight="1" x14ac:dyDescent="0.4">
      <c r="A378" s="147" t="s">
        <v>145</v>
      </c>
      <c r="B378" s="154" t="s">
        <v>146</v>
      </c>
      <c r="C378" s="148" t="s">
        <v>7</v>
      </c>
      <c r="D378" s="155">
        <v>0</v>
      </c>
      <c r="E378" s="155">
        <v>0</v>
      </c>
      <c r="F378" s="155">
        <v>0</v>
      </c>
      <c r="G378" s="155">
        <v>0</v>
      </c>
      <c r="H378" s="155">
        <v>0</v>
      </c>
      <c r="I378" s="155">
        <v>0</v>
      </c>
      <c r="J378" s="155">
        <v>0</v>
      </c>
      <c r="K378" s="155">
        <v>0</v>
      </c>
      <c r="L378" s="155">
        <v>0</v>
      </c>
      <c r="M378" s="156"/>
      <c r="N378" s="157"/>
      <c r="O378" s="147" t="s">
        <v>145</v>
      </c>
      <c r="P378" s="158" t="s">
        <v>146</v>
      </c>
      <c r="Q378" s="154" t="s">
        <v>7</v>
      </c>
      <c r="R378" s="142">
        <v>0</v>
      </c>
      <c r="S378" s="142">
        <v>0</v>
      </c>
      <c r="T378" s="142">
        <v>0</v>
      </c>
      <c r="U378" s="142">
        <v>0</v>
      </c>
      <c r="V378" s="142">
        <v>0</v>
      </c>
      <c r="W378" s="142">
        <v>0</v>
      </c>
      <c r="X378" s="142">
        <v>0</v>
      </c>
      <c r="Y378" s="142">
        <v>0</v>
      </c>
      <c r="Z378" s="142">
        <v>0</v>
      </c>
      <c r="AA378" s="26"/>
    </row>
    <row r="379" spans="1:27" ht="15.75" customHeight="1" x14ac:dyDescent="0.4">
      <c r="A379" s="147" t="s">
        <v>145</v>
      </c>
      <c r="B379" s="154" t="s">
        <v>146</v>
      </c>
      <c r="C379" s="148" t="s">
        <v>22</v>
      </c>
      <c r="D379" s="155">
        <v>0</v>
      </c>
      <c r="E379" s="155">
        <v>0</v>
      </c>
      <c r="F379" s="155">
        <v>0</v>
      </c>
      <c r="G379" s="155">
        <v>0</v>
      </c>
      <c r="H379" s="155">
        <v>0</v>
      </c>
      <c r="I379" s="155">
        <v>0</v>
      </c>
      <c r="J379" s="155">
        <v>0</v>
      </c>
      <c r="K379" s="155">
        <v>0</v>
      </c>
      <c r="L379" s="155">
        <v>0</v>
      </c>
      <c r="M379" s="156"/>
      <c r="N379" s="157"/>
      <c r="O379" s="147" t="s">
        <v>145</v>
      </c>
      <c r="P379" s="158" t="s">
        <v>146</v>
      </c>
      <c r="Q379" s="154" t="s">
        <v>22</v>
      </c>
      <c r="R379" s="142">
        <v>0</v>
      </c>
      <c r="S379" s="142">
        <v>0</v>
      </c>
      <c r="T379" s="142">
        <v>0</v>
      </c>
      <c r="U379" s="142">
        <v>0</v>
      </c>
      <c r="V379" s="142">
        <v>0</v>
      </c>
      <c r="W379" s="142">
        <v>0</v>
      </c>
      <c r="X379" s="142">
        <v>0</v>
      </c>
      <c r="Y379" s="142">
        <v>0</v>
      </c>
      <c r="Z379" s="142">
        <v>0</v>
      </c>
      <c r="AA379" s="26"/>
    </row>
    <row r="380" spans="1:27" ht="15.75" customHeight="1" x14ac:dyDescent="0.4">
      <c r="A380" s="147" t="s">
        <v>145</v>
      </c>
      <c r="B380" s="154" t="s">
        <v>146</v>
      </c>
      <c r="C380" s="148" t="s">
        <v>25</v>
      </c>
      <c r="D380" s="155">
        <v>0</v>
      </c>
      <c r="E380" s="155">
        <v>0</v>
      </c>
      <c r="F380" s="155">
        <v>0</v>
      </c>
      <c r="G380" s="155">
        <v>0</v>
      </c>
      <c r="H380" s="155">
        <v>0</v>
      </c>
      <c r="I380" s="155">
        <v>0</v>
      </c>
      <c r="J380" s="155">
        <v>0</v>
      </c>
      <c r="K380" s="155">
        <v>0</v>
      </c>
      <c r="L380" s="155">
        <v>0</v>
      </c>
      <c r="M380" s="156"/>
      <c r="N380" s="157"/>
      <c r="O380" s="147" t="s">
        <v>145</v>
      </c>
      <c r="P380" s="158" t="s">
        <v>146</v>
      </c>
      <c r="Q380" s="154" t="s">
        <v>25</v>
      </c>
      <c r="R380" s="142">
        <v>0</v>
      </c>
      <c r="S380" s="142">
        <v>0</v>
      </c>
      <c r="T380" s="142">
        <v>0</v>
      </c>
      <c r="U380" s="142">
        <v>0</v>
      </c>
      <c r="V380" s="142">
        <v>0</v>
      </c>
      <c r="W380" s="142">
        <v>0</v>
      </c>
      <c r="X380" s="142">
        <v>0</v>
      </c>
      <c r="Y380" s="142">
        <v>0</v>
      </c>
      <c r="Z380" s="142">
        <v>0</v>
      </c>
    </row>
    <row r="381" spans="1:27" ht="15.75" customHeight="1" x14ac:dyDescent="0.4">
      <c r="A381" s="148" t="s">
        <v>145</v>
      </c>
      <c r="B381" s="148" t="s">
        <v>146</v>
      </c>
      <c r="C381" s="148" t="s">
        <v>14</v>
      </c>
      <c r="D381" s="155">
        <v>0</v>
      </c>
      <c r="E381" s="155">
        <v>0</v>
      </c>
      <c r="F381" s="155">
        <v>3.95</v>
      </c>
      <c r="G381" s="155">
        <v>0</v>
      </c>
      <c r="H381" s="155">
        <v>0</v>
      </c>
      <c r="I381" s="155">
        <v>0</v>
      </c>
      <c r="J381" s="155">
        <v>0</v>
      </c>
      <c r="K381" s="155">
        <v>0</v>
      </c>
      <c r="L381" s="155">
        <v>3.95</v>
      </c>
      <c r="M381" s="156"/>
      <c r="N381" s="157"/>
      <c r="O381" s="141" t="s">
        <v>145</v>
      </c>
      <c r="P381" s="159" t="s">
        <v>146</v>
      </c>
      <c r="Q381" s="148" t="s">
        <v>14</v>
      </c>
      <c r="R381" s="142">
        <v>0</v>
      </c>
      <c r="S381" s="142">
        <v>0</v>
      </c>
      <c r="T381" s="142">
        <v>0.71462571071336112</v>
      </c>
      <c r="U381" s="142">
        <v>0</v>
      </c>
      <c r="V381" s="142">
        <v>0</v>
      </c>
      <c r="W381" s="142">
        <v>0</v>
      </c>
      <c r="X381" s="142">
        <v>0</v>
      </c>
      <c r="Y381" s="142">
        <v>0</v>
      </c>
      <c r="Z381" s="142">
        <v>0.14658768002915426</v>
      </c>
    </row>
    <row r="382" spans="1:27" ht="15.75" customHeight="1" x14ac:dyDescent="0.4">
      <c r="A382" s="154" t="s">
        <v>172</v>
      </c>
      <c r="B382" s="154" t="s">
        <v>472</v>
      </c>
      <c r="C382" s="148" t="s">
        <v>7</v>
      </c>
      <c r="D382" s="155">
        <v>0</v>
      </c>
      <c r="E382" s="155">
        <v>0</v>
      </c>
      <c r="F382" s="155">
        <v>0</v>
      </c>
      <c r="G382" s="155">
        <v>0</v>
      </c>
      <c r="H382" s="155">
        <v>0</v>
      </c>
      <c r="I382" s="155">
        <v>0</v>
      </c>
      <c r="J382" s="155">
        <v>0</v>
      </c>
      <c r="K382" s="155">
        <v>0</v>
      </c>
      <c r="L382" s="155">
        <v>0</v>
      </c>
      <c r="M382" s="156"/>
      <c r="N382" s="157"/>
      <c r="O382" s="147" t="s">
        <v>172</v>
      </c>
      <c r="P382" s="158" t="s">
        <v>472</v>
      </c>
      <c r="Q382" s="154" t="s">
        <v>7</v>
      </c>
      <c r="R382" s="142">
        <v>0</v>
      </c>
      <c r="S382" s="142">
        <v>0</v>
      </c>
      <c r="T382" s="142">
        <v>0</v>
      </c>
      <c r="U382" s="142">
        <v>0</v>
      </c>
      <c r="V382" s="142">
        <v>0</v>
      </c>
      <c r="W382" s="142">
        <v>0</v>
      </c>
      <c r="X382" s="142">
        <v>0</v>
      </c>
      <c r="Y382" s="142">
        <v>0</v>
      </c>
      <c r="Z382" s="142">
        <v>0</v>
      </c>
    </row>
    <row r="383" spans="1:27" ht="15.75" customHeight="1" x14ac:dyDescent="0.4">
      <c r="A383" s="154" t="s">
        <v>172</v>
      </c>
      <c r="B383" s="154" t="s">
        <v>472</v>
      </c>
      <c r="C383" s="148" t="s">
        <v>22</v>
      </c>
      <c r="D383" s="155">
        <v>0</v>
      </c>
      <c r="E383" s="155">
        <v>0</v>
      </c>
      <c r="F383" s="155">
        <v>0</v>
      </c>
      <c r="G383" s="155">
        <v>0</v>
      </c>
      <c r="H383" s="155">
        <v>0</v>
      </c>
      <c r="I383" s="155">
        <v>0</v>
      </c>
      <c r="J383" s="155">
        <v>0</v>
      </c>
      <c r="K383" s="155">
        <v>0</v>
      </c>
      <c r="L383" s="155">
        <v>0</v>
      </c>
      <c r="M383" s="156"/>
      <c r="N383" s="157"/>
      <c r="O383" s="147" t="s">
        <v>172</v>
      </c>
      <c r="P383" s="158" t="s">
        <v>472</v>
      </c>
      <c r="Q383" s="154" t="s">
        <v>22</v>
      </c>
      <c r="R383" s="142">
        <v>0</v>
      </c>
      <c r="S383" s="142">
        <v>0</v>
      </c>
      <c r="T383" s="142">
        <v>0</v>
      </c>
      <c r="U383" s="142">
        <v>0</v>
      </c>
      <c r="V383" s="142">
        <v>0</v>
      </c>
      <c r="W383" s="142">
        <v>0</v>
      </c>
      <c r="X383" s="142">
        <v>0</v>
      </c>
      <c r="Y383" s="142">
        <v>0</v>
      </c>
      <c r="Z383" s="142">
        <v>0</v>
      </c>
    </row>
    <row r="384" spans="1:27" ht="15.75" customHeight="1" x14ac:dyDescent="0.4">
      <c r="A384" s="154" t="s">
        <v>172</v>
      </c>
      <c r="B384" s="154" t="s">
        <v>472</v>
      </c>
      <c r="C384" s="148" t="s">
        <v>25</v>
      </c>
      <c r="D384" s="155">
        <v>0</v>
      </c>
      <c r="E384" s="155">
        <v>0</v>
      </c>
      <c r="F384" s="155">
        <v>0</v>
      </c>
      <c r="G384" s="155">
        <v>0</v>
      </c>
      <c r="H384" s="155">
        <v>0</v>
      </c>
      <c r="I384" s="155">
        <v>0</v>
      </c>
      <c r="J384" s="155">
        <v>0</v>
      </c>
      <c r="K384" s="155">
        <v>0</v>
      </c>
      <c r="L384" s="155">
        <v>0</v>
      </c>
      <c r="M384" s="156"/>
      <c r="N384" s="157"/>
      <c r="O384" s="147" t="s">
        <v>172</v>
      </c>
      <c r="P384" s="158" t="s">
        <v>472</v>
      </c>
      <c r="Q384" s="154" t="s">
        <v>25</v>
      </c>
      <c r="R384" s="142">
        <v>0</v>
      </c>
      <c r="S384" s="142">
        <v>0</v>
      </c>
      <c r="T384" s="142">
        <v>0</v>
      </c>
      <c r="U384" s="142">
        <v>0</v>
      </c>
      <c r="V384" s="142">
        <v>0</v>
      </c>
      <c r="W384" s="142">
        <v>0</v>
      </c>
      <c r="X384" s="142">
        <v>0</v>
      </c>
      <c r="Y384" s="142">
        <v>0</v>
      </c>
      <c r="Z384" s="142">
        <v>0</v>
      </c>
    </row>
    <row r="385" spans="1:27" ht="15.75" customHeight="1" x14ac:dyDescent="0.4">
      <c r="A385" s="148" t="s">
        <v>172</v>
      </c>
      <c r="B385" s="148" t="s">
        <v>472</v>
      </c>
      <c r="C385" s="148" t="s">
        <v>14</v>
      </c>
      <c r="D385" s="155">
        <v>0</v>
      </c>
      <c r="E385" s="155">
        <v>0</v>
      </c>
      <c r="F385" s="155">
        <v>0.25</v>
      </c>
      <c r="G385" s="155">
        <v>0</v>
      </c>
      <c r="H385" s="155">
        <v>0</v>
      </c>
      <c r="I385" s="155">
        <v>0</v>
      </c>
      <c r="J385" s="155">
        <v>0</v>
      </c>
      <c r="K385" s="155">
        <v>0</v>
      </c>
      <c r="L385" s="155">
        <v>0.25</v>
      </c>
      <c r="M385" s="156"/>
      <c r="N385" s="157"/>
      <c r="O385" s="141" t="s">
        <v>172</v>
      </c>
      <c r="P385" s="159" t="s">
        <v>472</v>
      </c>
      <c r="Q385" s="148" t="s">
        <v>14</v>
      </c>
      <c r="R385" s="142">
        <v>0</v>
      </c>
      <c r="S385" s="142">
        <v>0</v>
      </c>
      <c r="T385" s="142">
        <v>4.5229475361605133E-2</v>
      </c>
      <c r="U385" s="142">
        <v>0</v>
      </c>
      <c r="V385" s="142">
        <v>0</v>
      </c>
      <c r="W385" s="142">
        <v>0</v>
      </c>
      <c r="X385" s="142">
        <v>0</v>
      </c>
      <c r="Y385" s="142">
        <v>0</v>
      </c>
      <c r="Z385" s="142">
        <v>9.2777012676679912E-3</v>
      </c>
    </row>
    <row r="386" spans="1:27" ht="15.75" customHeight="1" x14ac:dyDescent="0.4">
      <c r="A386" s="154" t="s">
        <v>257</v>
      </c>
      <c r="B386" s="154" t="s">
        <v>475</v>
      </c>
      <c r="C386" s="148" t="s">
        <v>7</v>
      </c>
      <c r="D386" s="155">
        <v>0</v>
      </c>
      <c r="E386" s="155">
        <v>0</v>
      </c>
      <c r="F386" s="155">
        <v>0</v>
      </c>
      <c r="G386" s="155">
        <v>0</v>
      </c>
      <c r="H386" s="155">
        <v>0</v>
      </c>
      <c r="I386" s="155">
        <v>0</v>
      </c>
      <c r="J386" s="155">
        <v>0</v>
      </c>
      <c r="K386" s="155">
        <v>0</v>
      </c>
      <c r="L386" s="155">
        <v>0</v>
      </c>
      <c r="M386" s="156"/>
      <c r="N386" s="157"/>
      <c r="O386" s="147" t="s">
        <v>257</v>
      </c>
      <c r="P386" s="158" t="s">
        <v>475</v>
      </c>
      <c r="Q386" s="154" t="s">
        <v>7</v>
      </c>
      <c r="R386" s="142">
        <v>0</v>
      </c>
      <c r="S386" s="142">
        <v>0</v>
      </c>
      <c r="T386" s="142">
        <v>0</v>
      </c>
      <c r="U386" s="142">
        <v>0</v>
      </c>
      <c r="V386" s="142">
        <v>0</v>
      </c>
      <c r="W386" s="142">
        <v>0</v>
      </c>
      <c r="X386" s="142">
        <v>0</v>
      </c>
      <c r="Y386" s="142">
        <v>0</v>
      </c>
      <c r="Z386" s="142">
        <v>0</v>
      </c>
    </row>
    <row r="387" spans="1:27" ht="15.75" customHeight="1" x14ac:dyDescent="0.4">
      <c r="A387" s="154" t="s">
        <v>257</v>
      </c>
      <c r="B387" s="154" t="s">
        <v>475</v>
      </c>
      <c r="C387" s="148" t="s">
        <v>22</v>
      </c>
      <c r="D387" s="155">
        <v>0</v>
      </c>
      <c r="E387" s="155">
        <v>0</v>
      </c>
      <c r="F387" s="155">
        <v>0</v>
      </c>
      <c r="G387" s="155">
        <v>0</v>
      </c>
      <c r="H387" s="155">
        <v>0</v>
      </c>
      <c r="I387" s="155">
        <v>0</v>
      </c>
      <c r="J387" s="155">
        <v>0</v>
      </c>
      <c r="K387" s="155">
        <v>0</v>
      </c>
      <c r="L387" s="155">
        <v>0</v>
      </c>
      <c r="M387" s="156"/>
      <c r="N387" s="157"/>
      <c r="O387" s="147" t="s">
        <v>257</v>
      </c>
      <c r="P387" s="158" t="s">
        <v>475</v>
      </c>
      <c r="Q387" s="154" t="s">
        <v>22</v>
      </c>
      <c r="R387" s="142">
        <v>0</v>
      </c>
      <c r="S387" s="142">
        <v>0</v>
      </c>
      <c r="T387" s="142">
        <v>0</v>
      </c>
      <c r="U387" s="142">
        <v>0</v>
      </c>
      <c r="V387" s="142">
        <v>0</v>
      </c>
      <c r="W387" s="142">
        <v>0</v>
      </c>
      <c r="X387" s="142">
        <v>0</v>
      </c>
      <c r="Y387" s="142">
        <v>0</v>
      </c>
      <c r="Z387" s="142">
        <v>0</v>
      </c>
    </row>
    <row r="388" spans="1:27" ht="15.75" customHeight="1" x14ac:dyDescent="0.4">
      <c r="A388" s="154" t="s">
        <v>257</v>
      </c>
      <c r="B388" s="154" t="s">
        <v>475</v>
      </c>
      <c r="C388" s="148" t="s">
        <v>25</v>
      </c>
      <c r="D388" s="155">
        <v>0</v>
      </c>
      <c r="E388" s="155">
        <v>0</v>
      </c>
      <c r="F388" s="155">
        <v>0</v>
      </c>
      <c r="G388" s="155">
        <v>0</v>
      </c>
      <c r="H388" s="155">
        <v>0</v>
      </c>
      <c r="I388" s="155">
        <v>0</v>
      </c>
      <c r="J388" s="155">
        <v>0</v>
      </c>
      <c r="K388" s="155">
        <v>0</v>
      </c>
      <c r="L388" s="155">
        <v>0</v>
      </c>
      <c r="M388" s="156"/>
      <c r="N388" s="157"/>
      <c r="O388" s="147" t="s">
        <v>257</v>
      </c>
      <c r="P388" s="158" t="s">
        <v>475</v>
      </c>
      <c r="Q388" s="154" t="s">
        <v>25</v>
      </c>
      <c r="R388" s="142">
        <v>0</v>
      </c>
      <c r="S388" s="142">
        <v>0</v>
      </c>
      <c r="T388" s="142">
        <v>0</v>
      </c>
      <c r="U388" s="142">
        <v>0</v>
      </c>
      <c r="V388" s="142">
        <v>0</v>
      </c>
      <c r="W388" s="142">
        <v>0</v>
      </c>
      <c r="X388" s="142">
        <v>0</v>
      </c>
      <c r="Y388" s="142">
        <v>0</v>
      </c>
      <c r="Z388" s="142">
        <v>0</v>
      </c>
    </row>
    <row r="389" spans="1:27" ht="15.75" customHeight="1" x14ac:dyDescent="0.4">
      <c r="A389" s="148" t="s">
        <v>257</v>
      </c>
      <c r="B389" s="148" t="s">
        <v>475</v>
      </c>
      <c r="C389" s="148" t="s">
        <v>14</v>
      </c>
      <c r="D389" s="155">
        <v>0</v>
      </c>
      <c r="E389" s="155">
        <v>0</v>
      </c>
      <c r="F389" s="155">
        <v>12.531000000000001</v>
      </c>
      <c r="G389" s="155">
        <v>0</v>
      </c>
      <c r="H389" s="155">
        <v>0</v>
      </c>
      <c r="I389" s="155">
        <v>0</v>
      </c>
      <c r="J389" s="155">
        <v>0</v>
      </c>
      <c r="K389" s="155">
        <v>0</v>
      </c>
      <c r="L389" s="155">
        <v>12.531000000000001</v>
      </c>
      <c r="M389" s="156"/>
      <c r="N389" s="157"/>
      <c r="O389" s="141" t="s">
        <v>257</v>
      </c>
      <c r="P389" s="159" t="s">
        <v>475</v>
      </c>
      <c r="Q389" s="148" t="s">
        <v>14</v>
      </c>
      <c r="R389" s="142">
        <v>0</v>
      </c>
      <c r="S389" s="142">
        <v>0</v>
      </c>
      <c r="T389" s="142">
        <v>2.2670822230250955</v>
      </c>
      <c r="U389" s="142">
        <v>0</v>
      </c>
      <c r="V389" s="142">
        <v>0</v>
      </c>
      <c r="W389" s="142">
        <v>0</v>
      </c>
      <c r="X389" s="142">
        <v>0</v>
      </c>
      <c r="Y389" s="142">
        <v>0</v>
      </c>
      <c r="Z389" s="142">
        <v>0.46503549834059038</v>
      </c>
    </row>
    <row r="390" spans="1:27" ht="15.75" customHeight="1" x14ac:dyDescent="0.4">
      <c r="A390" s="154" t="s">
        <v>338</v>
      </c>
      <c r="B390" s="154" t="s">
        <v>339</v>
      </c>
      <c r="C390" s="148" t="s">
        <v>7</v>
      </c>
      <c r="D390" s="155">
        <v>0</v>
      </c>
      <c r="E390" s="155">
        <v>0</v>
      </c>
      <c r="F390" s="155">
        <v>0</v>
      </c>
      <c r="G390" s="155">
        <v>0</v>
      </c>
      <c r="H390" s="155">
        <v>0</v>
      </c>
      <c r="I390" s="155">
        <v>0</v>
      </c>
      <c r="J390" s="155">
        <v>0</v>
      </c>
      <c r="K390" s="155">
        <v>0</v>
      </c>
      <c r="L390" s="155">
        <v>0</v>
      </c>
      <c r="M390" s="156"/>
      <c r="N390" s="157"/>
      <c r="O390" s="147" t="s">
        <v>338</v>
      </c>
      <c r="P390" s="158" t="s">
        <v>339</v>
      </c>
      <c r="Q390" s="154" t="s">
        <v>7</v>
      </c>
      <c r="R390" s="142">
        <v>0</v>
      </c>
      <c r="S390" s="142">
        <v>0</v>
      </c>
      <c r="T390" s="142">
        <v>0</v>
      </c>
      <c r="U390" s="142">
        <v>0</v>
      </c>
      <c r="V390" s="142">
        <v>0</v>
      </c>
      <c r="W390" s="142">
        <v>0</v>
      </c>
      <c r="X390" s="142">
        <v>0</v>
      </c>
      <c r="Y390" s="142">
        <v>0</v>
      </c>
      <c r="Z390" s="142">
        <v>0</v>
      </c>
    </row>
    <row r="391" spans="1:27" ht="15.75" customHeight="1" x14ac:dyDescent="0.4">
      <c r="A391" s="154" t="s">
        <v>338</v>
      </c>
      <c r="B391" s="154" t="s">
        <v>339</v>
      </c>
      <c r="C391" s="148" t="s">
        <v>22</v>
      </c>
      <c r="D391" s="155">
        <v>0</v>
      </c>
      <c r="E391" s="155">
        <v>0</v>
      </c>
      <c r="F391" s="155">
        <v>0</v>
      </c>
      <c r="G391" s="155">
        <v>0</v>
      </c>
      <c r="H391" s="155">
        <v>0</v>
      </c>
      <c r="I391" s="155">
        <v>0</v>
      </c>
      <c r="J391" s="155">
        <v>0</v>
      </c>
      <c r="K391" s="155">
        <v>0</v>
      </c>
      <c r="L391" s="155">
        <v>0</v>
      </c>
      <c r="M391" s="156"/>
      <c r="N391" s="157"/>
      <c r="O391" s="147" t="s">
        <v>338</v>
      </c>
      <c r="P391" s="158" t="s">
        <v>339</v>
      </c>
      <c r="Q391" s="154" t="s">
        <v>22</v>
      </c>
      <c r="R391" s="142">
        <v>0</v>
      </c>
      <c r="S391" s="142">
        <v>0</v>
      </c>
      <c r="T391" s="142">
        <v>0</v>
      </c>
      <c r="U391" s="142">
        <v>0</v>
      </c>
      <c r="V391" s="142">
        <v>0</v>
      </c>
      <c r="W391" s="142">
        <v>0</v>
      </c>
      <c r="X391" s="142">
        <v>0</v>
      </c>
      <c r="Y391" s="142">
        <v>0</v>
      </c>
      <c r="Z391" s="142">
        <v>0</v>
      </c>
    </row>
    <row r="392" spans="1:27" ht="15.75" customHeight="1" x14ac:dyDescent="0.4">
      <c r="A392" s="154" t="s">
        <v>338</v>
      </c>
      <c r="B392" s="154" t="s">
        <v>339</v>
      </c>
      <c r="C392" s="148" t="s">
        <v>25</v>
      </c>
      <c r="D392" s="155">
        <v>0</v>
      </c>
      <c r="E392" s="155">
        <v>0</v>
      </c>
      <c r="F392" s="155">
        <v>0</v>
      </c>
      <c r="G392" s="155">
        <v>0</v>
      </c>
      <c r="H392" s="155">
        <v>0</v>
      </c>
      <c r="I392" s="155">
        <v>0</v>
      </c>
      <c r="J392" s="155">
        <v>0</v>
      </c>
      <c r="K392" s="155">
        <v>0</v>
      </c>
      <c r="L392" s="155">
        <v>0</v>
      </c>
      <c r="M392" s="156"/>
      <c r="N392" s="157"/>
      <c r="O392" s="147" t="s">
        <v>338</v>
      </c>
      <c r="P392" s="158" t="s">
        <v>339</v>
      </c>
      <c r="Q392" s="154" t="s">
        <v>25</v>
      </c>
      <c r="R392" s="142">
        <v>0</v>
      </c>
      <c r="S392" s="142">
        <v>0</v>
      </c>
      <c r="T392" s="142">
        <v>0</v>
      </c>
      <c r="U392" s="142">
        <v>0</v>
      </c>
      <c r="V392" s="142">
        <v>0</v>
      </c>
      <c r="W392" s="142">
        <v>0</v>
      </c>
      <c r="X392" s="142">
        <v>0</v>
      </c>
      <c r="Y392" s="142">
        <v>0</v>
      </c>
      <c r="Z392" s="142">
        <v>0</v>
      </c>
    </row>
    <row r="393" spans="1:27" ht="15.75" customHeight="1" x14ac:dyDescent="0.4">
      <c r="A393" s="148" t="s">
        <v>338</v>
      </c>
      <c r="B393" s="148" t="s">
        <v>339</v>
      </c>
      <c r="C393" s="148" t="s">
        <v>14</v>
      </c>
      <c r="D393" s="155">
        <v>0</v>
      </c>
      <c r="E393" s="155">
        <v>0</v>
      </c>
      <c r="F393" s="155">
        <v>0</v>
      </c>
      <c r="G393" s="155">
        <v>0</v>
      </c>
      <c r="H393" s="155">
        <v>0</v>
      </c>
      <c r="I393" s="155">
        <v>4.9989999999999997</v>
      </c>
      <c r="J393" s="155">
        <v>0</v>
      </c>
      <c r="K393" s="155">
        <v>0</v>
      </c>
      <c r="L393" s="155">
        <v>4.9989999999999997</v>
      </c>
      <c r="M393" s="156"/>
      <c r="N393" s="157"/>
      <c r="O393" s="141" t="s">
        <v>338</v>
      </c>
      <c r="P393" s="159" t="s">
        <v>339</v>
      </c>
      <c r="Q393" s="148" t="s">
        <v>14</v>
      </c>
      <c r="R393" s="142">
        <v>0</v>
      </c>
      <c r="S393" s="142">
        <v>0</v>
      </c>
      <c r="T393" s="142">
        <v>0</v>
      </c>
      <c r="U393" s="142">
        <v>0</v>
      </c>
      <c r="V393" s="142">
        <v>0</v>
      </c>
      <c r="W393" s="142">
        <v>8.7007071608960729</v>
      </c>
      <c r="X393" s="142">
        <v>0</v>
      </c>
      <c r="Y393" s="142">
        <v>0</v>
      </c>
      <c r="Z393" s="142">
        <v>0.18551691454828911</v>
      </c>
    </row>
    <row r="394" spans="1:27" ht="15.75" customHeight="1" x14ac:dyDescent="0.4">
      <c r="A394" s="124" t="s">
        <v>486</v>
      </c>
      <c r="B394" s="70"/>
      <c r="C394" s="70"/>
      <c r="D394" s="133"/>
      <c r="E394" s="133"/>
      <c r="F394" s="133"/>
      <c r="G394" s="133"/>
      <c r="H394" s="133"/>
      <c r="I394" s="133"/>
      <c r="J394" s="133"/>
      <c r="K394" s="133"/>
      <c r="L394" s="133"/>
      <c r="M394" s="134"/>
      <c r="N394" s="40"/>
      <c r="O394" s="204" t="s">
        <v>486</v>
      </c>
      <c r="P394" s="130"/>
      <c r="Q394" s="70"/>
      <c r="R394" s="131"/>
      <c r="S394" s="131"/>
      <c r="T394" s="131"/>
      <c r="U394" s="131"/>
      <c r="V394" s="131"/>
      <c r="W394" s="131"/>
      <c r="X394" s="131"/>
      <c r="Y394" s="131"/>
      <c r="Z394" s="131"/>
    </row>
    <row r="395" spans="1:27" ht="15.75" customHeight="1" x14ac:dyDescent="0.4">
      <c r="A395" s="147" t="s">
        <v>192</v>
      </c>
      <c r="B395" s="154" t="s">
        <v>193</v>
      </c>
      <c r="C395" s="148" t="s">
        <v>7</v>
      </c>
      <c r="D395" s="155">
        <v>0.39</v>
      </c>
      <c r="E395" s="155">
        <v>0</v>
      </c>
      <c r="F395" s="155">
        <v>1.6359999999999999</v>
      </c>
      <c r="G395" s="155">
        <v>0</v>
      </c>
      <c r="H395" s="155">
        <v>0.76700000000000002</v>
      </c>
      <c r="I395" s="155">
        <v>0</v>
      </c>
      <c r="J395" s="155">
        <v>0</v>
      </c>
      <c r="K395" s="155">
        <v>2.7E-2</v>
      </c>
      <c r="L395" s="155">
        <v>2.82</v>
      </c>
      <c r="M395" s="156"/>
      <c r="N395" s="157"/>
      <c r="O395" s="147" t="s">
        <v>192</v>
      </c>
      <c r="P395" s="158" t="s">
        <v>193</v>
      </c>
      <c r="Q395" s="154" t="s">
        <v>7</v>
      </c>
      <c r="R395" s="142">
        <v>4.8182054038026764E-2</v>
      </c>
      <c r="S395" s="142">
        <v>0</v>
      </c>
      <c r="T395" s="142">
        <v>0.31556639248782242</v>
      </c>
      <c r="U395" s="142">
        <v>0</v>
      </c>
      <c r="V395" s="142">
        <v>0.42741377331132557</v>
      </c>
      <c r="W395" s="142">
        <v>0</v>
      </c>
      <c r="X395" s="142">
        <v>0</v>
      </c>
      <c r="Y395" s="142">
        <v>0.10895048402261329</v>
      </c>
      <c r="Z395" s="142">
        <v>0.11004502285287819</v>
      </c>
    </row>
    <row r="396" spans="1:27" ht="15.75" customHeight="1" x14ac:dyDescent="0.4">
      <c r="A396" s="147" t="s">
        <v>192</v>
      </c>
      <c r="B396" s="154" t="s">
        <v>193</v>
      </c>
      <c r="C396" s="148" t="s">
        <v>22</v>
      </c>
      <c r="D396" s="155">
        <v>2.65</v>
      </c>
      <c r="E396" s="155">
        <v>0</v>
      </c>
      <c r="F396" s="155">
        <v>2.7</v>
      </c>
      <c r="G396" s="155">
        <v>0</v>
      </c>
      <c r="H396" s="155">
        <v>1.329</v>
      </c>
      <c r="I396" s="155">
        <v>0</v>
      </c>
      <c r="J396" s="155">
        <v>0</v>
      </c>
      <c r="K396" s="155">
        <v>0.05</v>
      </c>
      <c r="L396" s="155">
        <v>6.7289999999999992</v>
      </c>
      <c r="M396" s="156"/>
      <c r="N396" s="157"/>
      <c r="O396" s="147" t="s">
        <v>192</v>
      </c>
      <c r="P396" s="158" t="s">
        <v>193</v>
      </c>
      <c r="Q396" s="154" t="s">
        <v>22</v>
      </c>
      <c r="R396" s="142">
        <v>0.32711110408885175</v>
      </c>
      <c r="S396" s="142">
        <v>0</v>
      </c>
      <c r="T396" s="142">
        <v>0.51320924567364612</v>
      </c>
      <c r="U396" s="142">
        <v>0</v>
      </c>
      <c r="V396" s="142">
        <v>0.73598920770678722</v>
      </c>
      <c r="W396" s="142">
        <v>0</v>
      </c>
      <c r="X396" s="142">
        <v>0</v>
      </c>
      <c r="Y396" s="142">
        <v>0.20151133501259447</v>
      </c>
      <c r="Z396" s="142">
        <v>0.26115306783250092</v>
      </c>
    </row>
    <row r="397" spans="1:27" ht="15.75" customHeight="1" x14ac:dyDescent="0.4">
      <c r="A397" s="147" t="s">
        <v>192</v>
      </c>
      <c r="B397" s="154" t="s">
        <v>193</v>
      </c>
      <c r="C397" s="148" t="s">
        <v>25</v>
      </c>
      <c r="D397" s="155">
        <v>4.76</v>
      </c>
      <c r="E397" s="155">
        <v>0</v>
      </c>
      <c r="F397" s="155">
        <v>3.1789999999999998</v>
      </c>
      <c r="G397" s="155">
        <v>0</v>
      </c>
      <c r="H397" s="155">
        <v>2.9969999999999999</v>
      </c>
      <c r="I397" s="155">
        <v>0</v>
      </c>
      <c r="J397" s="155">
        <v>0</v>
      </c>
      <c r="K397" s="155">
        <v>2.3E-2</v>
      </c>
      <c r="L397" s="155">
        <v>10.959</v>
      </c>
      <c r="M397" s="156"/>
      <c r="N397" s="157"/>
      <c r="O397" s="147" t="s">
        <v>192</v>
      </c>
      <c r="P397" s="158" t="s">
        <v>193</v>
      </c>
      <c r="Q397" s="154" t="s">
        <v>25</v>
      </c>
      <c r="R397" s="142">
        <v>0.57709218041307919</v>
      </c>
      <c r="S397" s="142">
        <v>0</v>
      </c>
      <c r="T397" s="142">
        <v>0.59017444026716204</v>
      </c>
      <c r="U397" s="142">
        <v>0</v>
      </c>
      <c r="V397" s="142">
        <v>1.6323991747042943</v>
      </c>
      <c r="W397" s="142">
        <v>0</v>
      </c>
      <c r="X397" s="142">
        <v>0</v>
      </c>
      <c r="Y397" s="142">
        <v>9.1516791341715739E-2</v>
      </c>
      <c r="Z397" s="142">
        <v>0.41656215235410071</v>
      </c>
      <c r="AA397" s="26"/>
    </row>
    <row r="398" spans="1:27" ht="15.75" customHeight="1" x14ac:dyDescent="0.4">
      <c r="A398" s="148" t="s">
        <v>192</v>
      </c>
      <c r="B398" s="148" t="s">
        <v>193</v>
      </c>
      <c r="C398" s="148" t="s">
        <v>14</v>
      </c>
      <c r="D398" s="155">
        <v>1.448</v>
      </c>
      <c r="E398" s="155">
        <v>0</v>
      </c>
      <c r="F398" s="155">
        <v>1.536</v>
      </c>
      <c r="G398" s="155">
        <v>0</v>
      </c>
      <c r="H398" s="155">
        <v>2.97</v>
      </c>
      <c r="I398" s="155">
        <v>0</v>
      </c>
      <c r="J398" s="155">
        <v>0</v>
      </c>
      <c r="K398" s="155">
        <v>0.1</v>
      </c>
      <c r="L398" s="155">
        <v>6.0540000000000003</v>
      </c>
      <c r="M398" s="156"/>
      <c r="N398" s="157"/>
      <c r="O398" s="141" t="s">
        <v>192</v>
      </c>
      <c r="P398" s="159" t="s">
        <v>193</v>
      </c>
      <c r="Q398" s="148" t="s">
        <v>14</v>
      </c>
      <c r="R398" s="142">
        <v>0.17189463381279035</v>
      </c>
      <c r="S398" s="142">
        <v>0</v>
      </c>
      <c r="T398" s="142">
        <v>0.27788989662170194</v>
      </c>
      <c r="U398" s="142">
        <v>0</v>
      </c>
      <c r="V398" s="142">
        <v>1.5913106935007015</v>
      </c>
      <c r="W398" s="142">
        <v>0</v>
      </c>
      <c r="X398" s="142">
        <v>0</v>
      </c>
      <c r="Y398" s="142">
        <v>0.3939132524235513</v>
      </c>
      <c r="Z398" s="142">
        <v>0.22466881389784807</v>
      </c>
      <c r="AA398" s="26"/>
    </row>
    <row r="399" spans="1:27" ht="15.75" customHeight="1" x14ac:dyDescent="0.4">
      <c r="A399" s="147" t="s">
        <v>207</v>
      </c>
      <c r="B399" s="154" t="s">
        <v>208</v>
      </c>
      <c r="C399" s="148" t="s">
        <v>7</v>
      </c>
      <c r="D399" s="155">
        <v>17.055</v>
      </c>
      <c r="E399" s="155">
        <v>34.51</v>
      </c>
      <c r="F399" s="155">
        <v>1.046</v>
      </c>
      <c r="G399" s="155">
        <v>0</v>
      </c>
      <c r="H399" s="155">
        <v>13.144</v>
      </c>
      <c r="I399" s="155">
        <v>0</v>
      </c>
      <c r="J399" s="155">
        <v>0.3</v>
      </c>
      <c r="K399" s="155">
        <v>0</v>
      </c>
      <c r="L399" s="155">
        <v>66.054999999999993</v>
      </c>
      <c r="M399" s="156"/>
      <c r="N399" s="157"/>
      <c r="O399" s="147" t="s">
        <v>207</v>
      </c>
      <c r="P399" s="158" t="s">
        <v>208</v>
      </c>
      <c r="Q399" s="154" t="s">
        <v>7</v>
      </c>
      <c r="R399" s="142">
        <v>2.107038286201401</v>
      </c>
      <c r="S399" s="142">
        <v>5.2549071559470972</v>
      </c>
      <c r="T399" s="142">
        <v>0.20176188663952463</v>
      </c>
      <c r="U399" s="142">
        <v>0</v>
      </c>
      <c r="V399" s="142">
        <v>7.3245458101747882</v>
      </c>
      <c r="W399" s="142">
        <v>0</v>
      </c>
      <c r="X399" s="142">
        <v>0.67016642466212439</v>
      </c>
      <c r="Y399" s="142">
        <v>0</v>
      </c>
      <c r="Z399" s="142">
        <v>2.5776680796265494</v>
      </c>
      <c r="AA399" s="26"/>
    </row>
    <row r="400" spans="1:27" ht="15.75" customHeight="1" x14ac:dyDescent="0.4">
      <c r="A400" s="147" t="s">
        <v>207</v>
      </c>
      <c r="B400" s="154" t="s">
        <v>208</v>
      </c>
      <c r="C400" s="148" t="s">
        <v>22</v>
      </c>
      <c r="D400" s="155">
        <v>101.765</v>
      </c>
      <c r="E400" s="155">
        <v>28.849</v>
      </c>
      <c r="F400" s="155">
        <v>14.106</v>
      </c>
      <c r="G400" s="155">
        <v>0</v>
      </c>
      <c r="H400" s="155">
        <v>17.725999999999999</v>
      </c>
      <c r="I400" s="155">
        <v>0</v>
      </c>
      <c r="J400" s="155">
        <v>0</v>
      </c>
      <c r="K400" s="155">
        <v>0</v>
      </c>
      <c r="L400" s="155">
        <v>162.446</v>
      </c>
      <c r="M400" s="156"/>
      <c r="N400" s="157"/>
      <c r="O400" s="147" t="s">
        <v>207</v>
      </c>
      <c r="P400" s="158" t="s">
        <v>208</v>
      </c>
      <c r="Q400" s="154" t="s">
        <v>22</v>
      </c>
      <c r="R400" s="142">
        <v>12.56168358777434</v>
      </c>
      <c r="S400" s="142">
        <v>4.3936332296288265</v>
      </c>
      <c r="T400" s="142">
        <v>2.6812331923972041</v>
      </c>
      <c r="U400" s="142">
        <v>0</v>
      </c>
      <c r="V400" s="142">
        <v>9.8165121864638891</v>
      </c>
      <c r="W400" s="142">
        <v>0</v>
      </c>
      <c r="X400" s="142">
        <v>0</v>
      </c>
      <c r="Y400" s="142">
        <v>0</v>
      </c>
      <c r="Z400" s="142">
        <v>6.3045432095583962</v>
      </c>
      <c r="AA400" s="26"/>
    </row>
    <row r="401" spans="1:27" ht="15.75" customHeight="1" x14ac:dyDescent="0.4">
      <c r="A401" s="147" t="s">
        <v>207</v>
      </c>
      <c r="B401" s="154" t="s">
        <v>208</v>
      </c>
      <c r="C401" s="148" t="s">
        <v>25</v>
      </c>
      <c r="D401" s="155">
        <v>68.350999999999999</v>
      </c>
      <c r="E401" s="155">
        <v>39.386000000000003</v>
      </c>
      <c r="F401" s="155">
        <v>13.145</v>
      </c>
      <c r="G401" s="155">
        <v>0</v>
      </c>
      <c r="H401" s="155">
        <v>8.3610000000000007</v>
      </c>
      <c r="I401" s="155">
        <v>0</v>
      </c>
      <c r="J401" s="155">
        <v>0</v>
      </c>
      <c r="K401" s="155">
        <v>0</v>
      </c>
      <c r="L401" s="155">
        <v>129.24299999999999</v>
      </c>
      <c r="M401" s="156"/>
      <c r="N401" s="157"/>
      <c r="O401" s="147" t="s">
        <v>207</v>
      </c>
      <c r="P401" s="158" t="s">
        <v>208</v>
      </c>
      <c r="Q401" s="154" t="s">
        <v>25</v>
      </c>
      <c r="R401" s="142">
        <v>8.2867284923139444</v>
      </c>
      <c r="S401" s="142">
        <v>5.8632682160128891</v>
      </c>
      <c r="T401" s="142">
        <v>2.4403406786133521</v>
      </c>
      <c r="U401" s="142">
        <v>0</v>
      </c>
      <c r="V401" s="142">
        <v>4.5540505504513202</v>
      </c>
      <c r="W401" s="142">
        <v>0</v>
      </c>
      <c r="X401" s="142">
        <v>0</v>
      </c>
      <c r="Y401" s="142">
        <v>0</v>
      </c>
      <c r="Z401" s="142">
        <v>4.9126509952277608</v>
      </c>
      <c r="AA401" s="26"/>
    </row>
    <row r="402" spans="1:27" ht="15.75" customHeight="1" x14ac:dyDescent="0.4">
      <c r="A402" s="148" t="s">
        <v>207</v>
      </c>
      <c r="B402" s="148" t="s">
        <v>208</v>
      </c>
      <c r="C402" s="148" t="s">
        <v>14</v>
      </c>
      <c r="D402" s="155">
        <v>156.28899999999999</v>
      </c>
      <c r="E402" s="155">
        <v>0.16200000000000001</v>
      </c>
      <c r="F402" s="155">
        <v>6.0679999999999996</v>
      </c>
      <c r="G402" s="155">
        <v>0</v>
      </c>
      <c r="H402" s="155">
        <v>11.455</v>
      </c>
      <c r="I402" s="155">
        <v>0</v>
      </c>
      <c r="J402" s="155">
        <v>58.923999999999999</v>
      </c>
      <c r="K402" s="155">
        <v>0</v>
      </c>
      <c r="L402" s="155">
        <v>232.89800000000002</v>
      </c>
      <c r="M402" s="156"/>
      <c r="N402" s="157"/>
      <c r="O402" s="141" t="s">
        <v>207</v>
      </c>
      <c r="P402" s="159" t="s">
        <v>208</v>
      </c>
      <c r="Q402" s="148" t="s">
        <v>14</v>
      </c>
      <c r="R402" s="142">
        <v>18.553342834231486</v>
      </c>
      <c r="S402" s="142">
        <v>2.347240637516353E-2</v>
      </c>
      <c r="T402" s="142">
        <v>1.0978098259768798</v>
      </c>
      <c r="U402" s="142">
        <v>0</v>
      </c>
      <c r="V402" s="142">
        <v>6.1375299643267791</v>
      </c>
      <c r="W402" s="142">
        <v>0</v>
      </c>
      <c r="X402" s="142">
        <v>125.36994602139144</v>
      </c>
      <c r="Y402" s="142">
        <v>0</v>
      </c>
      <c r="Z402" s="142">
        <v>8.6430322793493595</v>
      </c>
      <c r="AA402" s="26"/>
    </row>
    <row r="403" spans="1:27" ht="15.75" customHeight="1" x14ac:dyDescent="0.4">
      <c r="A403" s="147" t="s">
        <v>225</v>
      </c>
      <c r="B403" s="154" t="s">
        <v>226</v>
      </c>
      <c r="C403" s="148" t="s">
        <v>7</v>
      </c>
      <c r="D403" s="155">
        <v>0.29799999999999999</v>
      </c>
      <c r="E403" s="155">
        <v>0.28199999999999997</v>
      </c>
      <c r="F403" s="155">
        <v>0</v>
      </c>
      <c r="G403" s="155">
        <v>0.14299999999999999</v>
      </c>
      <c r="H403" s="155">
        <v>3.2370000000000001</v>
      </c>
      <c r="I403" s="155">
        <v>0.158</v>
      </c>
      <c r="J403" s="155">
        <v>0</v>
      </c>
      <c r="K403" s="155">
        <v>0.16</v>
      </c>
      <c r="L403" s="155">
        <v>4.2780000000000005</v>
      </c>
      <c r="M403" s="156"/>
      <c r="N403" s="157"/>
      <c r="O403" s="147" t="s">
        <v>225</v>
      </c>
      <c r="P403" s="158" t="s">
        <v>226</v>
      </c>
      <c r="Q403" s="154" t="s">
        <v>7</v>
      </c>
      <c r="R403" s="142">
        <v>3.6816031034184543E-2</v>
      </c>
      <c r="S403" s="142">
        <v>4.2940707562361097E-2</v>
      </c>
      <c r="T403" s="142">
        <v>0</v>
      </c>
      <c r="U403" s="142">
        <v>5.2415761822778274E-2</v>
      </c>
      <c r="V403" s="142">
        <v>1.8038310093986449</v>
      </c>
      <c r="W403" s="142">
        <v>0.28119833203115963</v>
      </c>
      <c r="X403" s="142">
        <v>0</v>
      </c>
      <c r="Y403" s="142">
        <v>0.64563249791178245</v>
      </c>
      <c r="Z403" s="142">
        <v>0.16694064105128117</v>
      </c>
      <c r="AA403" s="26"/>
    </row>
    <row r="404" spans="1:27" ht="15.75" customHeight="1" x14ac:dyDescent="0.4">
      <c r="A404" s="147" t="s">
        <v>225</v>
      </c>
      <c r="B404" s="154" t="s">
        <v>226</v>
      </c>
      <c r="C404" s="148" t="s">
        <v>22</v>
      </c>
      <c r="D404" s="155">
        <v>1.036</v>
      </c>
      <c r="E404" s="155">
        <v>1.0640000000000001</v>
      </c>
      <c r="F404" s="155">
        <v>0.97899999999999998</v>
      </c>
      <c r="G404" s="155">
        <v>0.73399999999999999</v>
      </c>
      <c r="H404" s="155">
        <v>4.2640000000000002</v>
      </c>
      <c r="I404" s="155">
        <v>0.14899999999999999</v>
      </c>
      <c r="J404" s="155">
        <v>0.25</v>
      </c>
      <c r="K404" s="155">
        <v>0.34100000000000003</v>
      </c>
      <c r="L404" s="155">
        <v>8.8169999999999984</v>
      </c>
      <c r="M404" s="156"/>
      <c r="N404" s="157"/>
      <c r="O404" s="147" t="s">
        <v>225</v>
      </c>
      <c r="P404" s="158" t="s">
        <v>226</v>
      </c>
      <c r="Q404" s="154" t="s">
        <v>22</v>
      </c>
      <c r="R404" s="142">
        <v>0.12788192597586809</v>
      </c>
      <c r="S404" s="142">
        <v>0.16204463781500472</v>
      </c>
      <c r="T404" s="142">
        <v>0.18608587093129611</v>
      </c>
      <c r="U404" s="142">
        <v>0.26565183323289959</v>
      </c>
      <c r="V404" s="142">
        <v>2.3613679320253884</v>
      </c>
      <c r="W404" s="142">
        <v>0.26203422976005403</v>
      </c>
      <c r="X404" s="142">
        <v>0.55227870192413897</v>
      </c>
      <c r="Y404" s="142">
        <v>1.3743073047858942</v>
      </c>
      <c r="Z404" s="142">
        <v>0.34218852713317888</v>
      </c>
      <c r="AA404" s="26"/>
    </row>
    <row r="405" spans="1:27" ht="15.75" customHeight="1" x14ac:dyDescent="0.4">
      <c r="A405" s="147" t="s">
        <v>225</v>
      </c>
      <c r="B405" s="154" t="s">
        <v>226</v>
      </c>
      <c r="C405" s="148" t="s">
        <v>25</v>
      </c>
      <c r="D405" s="155">
        <v>1.1399999999999999</v>
      </c>
      <c r="E405" s="155">
        <v>1.7270000000000001</v>
      </c>
      <c r="F405" s="155">
        <v>1.0029999999999999</v>
      </c>
      <c r="G405" s="155">
        <v>0.59899999999999998</v>
      </c>
      <c r="H405" s="155">
        <v>2.339</v>
      </c>
      <c r="I405" s="155">
        <v>0.748</v>
      </c>
      <c r="J405" s="155">
        <v>0.25</v>
      </c>
      <c r="K405" s="155">
        <v>0.66500000000000004</v>
      </c>
      <c r="L405" s="155">
        <v>8.4710000000000001</v>
      </c>
      <c r="M405" s="156"/>
      <c r="N405" s="157"/>
      <c r="O405" s="147" t="s">
        <v>225</v>
      </c>
      <c r="P405" s="158" t="s">
        <v>226</v>
      </c>
      <c r="Q405" s="154" t="s">
        <v>25</v>
      </c>
      <c r="R405" s="142">
        <v>0.1382111524518719</v>
      </c>
      <c r="S405" s="142">
        <v>0.25709298250785201</v>
      </c>
      <c r="T405" s="142">
        <v>0.18620476992386395</v>
      </c>
      <c r="U405" s="142">
        <v>0.21129597451184987</v>
      </c>
      <c r="V405" s="142">
        <v>1.2740012244355505</v>
      </c>
      <c r="W405" s="142">
        <v>1.3062148234427142</v>
      </c>
      <c r="X405" s="142">
        <v>0.54207358323648291</v>
      </c>
      <c r="Y405" s="142">
        <v>2.6460289670539554</v>
      </c>
      <c r="Z405" s="142">
        <v>0.32199087440383128</v>
      </c>
      <c r="AA405" s="26"/>
    </row>
    <row r="406" spans="1:27" ht="15.75" customHeight="1" x14ac:dyDescent="0.4">
      <c r="A406" s="148" t="s">
        <v>225</v>
      </c>
      <c r="B406" s="148" t="s">
        <v>226</v>
      </c>
      <c r="C406" s="148" t="s">
        <v>14</v>
      </c>
      <c r="D406" s="155">
        <v>1.048</v>
      </c>
      <c r="E406" s="155">
        <v>1.32</v>
      </c>
      <c r="F406" s="155">
        <v>0.73799999999999999</v>
      </c>
      <c r="G406" s="155">
        <v>0</v>
      </c>
      <c r="H406" s="155">
        <v>1</v>
      </c>
      <c r="I406" s="155">
        <v>0.51</v>
      </c>
      <c r="J406" s="155">
        <v>0.25</v>
      </c>
      <c r="K406" s="155">
        <v>0.47799999999999998</v>
      </c>
      <c r="L406" s="155">
        <v>5.3439999999999994</v>
      </c>
      <c r="M406" s="156"/>
      <c r="N406" s="157"/>
      <c r="O406" s="141" t="s">
        <v>225</v>
      </c>
      <c r="P406" s="159" t="s">
        <v>226</v>
      </c>
      <c r="Q406" s="148" t="s">
        <v>14</v>
      </c>
      <c r="R406" s="142">
        <v>0.12440992833964387</v>
      </c>
      <c r="S406" s="142">
        <v>0.19125664453836949</v>
      </c>
      <c r="T406" s="142">
        <v>0.13351741126745836</v>
      </c>
      <c r="U406" s="142">
        <v>0</v>
      </c>
      <c r="V406" s="142">
        <v>0.5357948462965324</v>
      </c>
      <c r="W406" s="142">
        <v>0.88764966034346815</v>
      </c>
      <c r="X406" s="142">
        <v>0.53191376188561301</v>
      </c>
      <c r="Y406" s="142">
        <v>1.8829053465845751</v>
      </c>
      <c r="Z406" s="142">
        <v>0.19832014229767095</v>
      </c>
      <c r="AA406" s="26"/>
    </row>
    <row r="407" spans="1:27" ht="15.75" customHeight="1" x14ac:dyDescent="0.4">
      <c r="A407" s="147" t="s">
        <v>228</v>
      </c>
      <c r="B407" s="154" t="s">
        <v>229</v>
      </c>
      <c r="C407" s="148" t="s">
        <v>7</v>
      </c>
      <c r="D407" s="155">
        <v>4</v>
      </c>
      <c r="E407" s="155">
        <v>0.1</v>
      </c>
      <c r="F407" s="155">
        <v>21.15</v>
      </c>
      <c r="G407" s="155">
        <v>0</v>
      </c>
      <c r="H407" s="155">
        <v>0</v>
      </c>
      <c r="I407" s="155">
        <v>0</v>
      </c>
      <c r="J407" s="155">
        <v>0</v>
      </c>
      <c r="K407" s="155">
        <v>0.4</v>
      </c>
      <c r="L407" s="155">
        <v>25.65</v>
      </c>
      <c r="M407" s="156"/>
      <c r="N407" s="157"/>
      <c r="O407" s="147" t="s">
        <v>228</v>
      </c>
      <c r="P407" s="158" t="s">
        <v>229</v>
      </c>
      <c r="Q407" s="154" t="s">
        <v>7</v>
      </c>
      <c r="R407" s="142">
        <v>0.49417491321053092</v>
      </c>
      <c r="S407" s="142">
        <v>1.5227201263248618E-2</v>
      </c>
      <c r="T407" s="142">
        <v>4.0796022011720323</v>
      </c>
      <c r="U407" s="142">
        <v>0</v>
      </c>
      <c r="V407" s="142">
        <v>0</v>
      </c>
      <c r="W407" s="142">
        <v>0</v>
      </c>
      <c r="X407" s="142">
        <v>0</v>
      </c>
      <c r="Y407" s="142">
        <v>1.6140812447794561</v>
      </c>
      <c r="Z407" s="142">
        <v>1.0009414312682006</v>
      </c>
      <c r="AA407" s="26"/>
    </row>
    <row r="408" spans="1:27" ht="15.75" customHeight="1" x14ac:dyDescent="0.4">
      <c r="A408" s="147" t="s">
        <v>228</v>
      </c>
      <c r="B408" s="154" t="s">
        <v>229</v>
      </c>
      <c r="C408" s="148" t="s">
        <v>22</v>
      </c>
      <c r="D408" s="155">
        <v>6.5</v>
      </c>
      <c r="E408" s="155">
        <v>0.2</v>
      </c>
      <c r="F408" s="155">
        <v>31.6</v>
      </c>
      <c r="G408" s="155">
        <v>0</v>
      </c>
      <c r="H408" s="155">
        <v>0</v>
      </c>
      <c r="I408" s="155">
        <v>0</v>
      </c>
      <c r="J408" s="155">
        <v>0</v>
      </c>
      <c r="K408" s="155">
        <v>1.6</v>
      </c>
      <c r="L408" s="155">
        <v>39.900000000000006</v>
      </c>
      <c r="M408" s="156"/>
      <c r="N408" s="157"/>
      <c r="O408" s="147" t="s">
        <v>228</v>
      </c>
      <c r="P408" s="158" t="s">
        <v>229</v>
      </c>
      <c r="Q408" s="154" t="s">
        <v>22</v>
      </c>
      <c r="R408" s="142">
        <v>0.80234799116133448</v>
      </c>
      <c r="S408" s="142">
        <v>3.0459518386279087E-2</v>
      </c>
      <c r="T408" s="142">
        <v>6.0064489493656357</v>
      </c>
      <c r="U408" s="142">
        <v>0</v>
      </c>
      <c r="V408" s="142">
        <v>0</v>
      </c>
      <c r="W408" s="142">
        <v>0</v>
      </c>
      <c r="X408" s="142">
        <v>0</v>
      </c>
      <c r="Y408" s="142">
        <v>6.4483627204030229</v>
      </c>
      <c r="Z408" s="142">
        <v>1.5485224262916912</v>
      </c>
      <c r="AA408" s="26"/>
    </row>
    <row r="409" spans="1:27" ht="15.75" customHeight="1" x14ac:dyDescent="0.4">
      <c r="A409" s="147" t="s">
        <v>228</v>
      </c>
      <c r="B409" s="154" t="s">
        <v>229</v>
      </c>
      <c r="C409" s="148" t="s">
        <v>25</v>
      </c>
      <c r="D409" s="155">
        <v>0</v>
      </c>
      <c r="E409" s="155">
        <v>0</v>
      </c>
      <c r="F409" s="155">
        <v>0</v>
      </c>
      <c r="G409" s="155">
        <v>0</v>
      </c>
      <c r="H409" s="155">
        <v>0</v>
      </c>
      <c r="I409" s="155">
        <v>0</v>
      </c>
      <c r="J409" s="155">
        <v>0</v>
      </c>
      <c r="K409" s="155">
        <v>0</v>
      </c>
      <c r="L409" s="155">
        <v>0</v>
      </c>
      <c r="M409" s="156"/>
      <c r="N409" s="157"/>
      <c r="O409" s="147" t="s">
        <v>228</v>
      </c>
      <c r="P409" s="158" t="s">
        <v>229</v>
      </c>
      <c r="Q409" s="154" t="s">
        <v>25</v>
      </c>
      <c r="R409" s="142">
        <v>0</v>
      </c>
      <c r="S409" s="142">
        <v>0</v>
      </c>
      <c r="T409" s="142">
        <v>0</v>
      </c>
      <c r="U409" s="142">
        <v>0</v>
      </c>
      <c r="V409" s="142">
        <v>0</v>
      </c>
      <c r="W409" s="142">
        <v>0</v>
      </c>
      <c r="X409" s="142">
        <v>0</v>
      </c>
      <c r="Y409" s="142">
        <v>0</v>
      </c>
      <c r="Z409" s="142">
        <v>0</v>
      </c>
      <c r="AA409" s="26"/>
    </row>
    <row r="410" spans="1:27" ht="15.75" customHeight="1" x14ac:dyDescent="0.4">
      <c r="A410" s="148" t="s">
        <v>228</v>
      </c>
      <c r="B410" s="148" t="s">
        <v>229</v>
      </c>
      <c r="C410" s="148" t="s">
        <v>14</v>
      </c>
      <c r="D410" s="155">
        <v>0</v>
      </c>
      <c r="E410" s="155">
        <v>0</v>
      </c>
      <c r="F410" s="155">
        <v>0</v>
      </c>
      <c r="G410" s="155">
        <v>0</v>
      </c>
      <c r="H410" s="155">
        <v>0</v>
      </c>
      <c r="I410" s="155">
        <v>0</v>
      </c>
      <c r="J410" s="155">
        <v>0</v>
      </c>
      <c r="K410" s="155">
        <v>0</v>
      </c>
      <c r="L410" s="155">
        <v>0</v>
      </c>
      <c r="M410" s="156"/>
      <c r="N410" s="157"/>
      <c r="O410" s="141" t="s">
        <v>228</v>
      </c>
      <c r="P410" s="159" t="s">
        <v>229</v>
      </c>
      <c r="Q410" s="148" t="s">
        <v>14</v>
      </c>
      <c r="R410" s="142">
        <v>0</v>
      </c>
      <c r="S410" s="142">
        <v>0</v>
      </c>
      <c r="T410" s="142">
        <v>0</v>
      </c>
      <c r="U410" s="142">
        <v>0</v>
      </c>
      <c r="V410" s="142">
        <v>0</v>
      </c>
      <c r="W410" s="142">
        <v>0</v>
      </c>
      <c r="X410" s="142">
        <v>0</v>
      </c>
      <c r="Y410" s="142">
        <v>0</v>
      </c>
      <c r="Z410" s="142">
        <v>0</v>
      </c>
      <c r="AA410" s="26"/>
    </row>
    <row r="411" spans="1:27" ht="15.75" customHeight="1" x14ac:dyDescent="0.4">
      <c r="A411" s="147" t="s">
        <v>232</v>
      </c>
      <c r="B411" s="154" t="s">
        <v>233</v>
      </c>
      <c r="C411" s="148" t="s">
        <v>7</v>
      </c>
      <c r="D411" s="155">
        <v>60</v>
      </c>
      <c r="E411" s="155">
        <v>27</v>
      </c>
      <c r="F411" s="155">
        <v>58.671999999999997</v>
      </c>
      <c r="G411" s="155">
        <v>0</v>
      </c>
      <c r="H411" s="155">
        <v>0</v>
      </c>
      <c r="I411" s="155">
        <v>0</v>
      </c>
      <c r="J411" s="155">
        <v>0</v>
      </c>
      <c r="K411" s="155">
        <v>0</v>
      </c>
      <c r="L411" s="155">
        <v>145.672</v>
      </c>
      <c r="M411" s="156"/>
      <c r="N411" s="157"/>
      <c r="O411" s="147" t="s">
        <v>232</v>
      </c>
      <c r="P411" s="158" t="s">
        <v>233</v>
      </c>
      <c r="Q411" s="154" t="s">
        <v>7</v>
      </c>
      <c r="R411" s="142">
        <v>7.4126236981579634</v>
      </c>
      <c r="S411" s="142">
        <v>4.1113443410771264</v>
      </c>
      <c r="T411" s="142">
        <v>11.317182995137847</v>
      </c>
      <c r="U411" s="142">
        <v>0</v>
      </c>
      <c r="V411" s="142">
        <v>0</v>
      </c>
      <c r="W411" s="142">
        <v>0</v>
      </c>
      <c r="X411" s="142">
        <v>0</v>
      </c>
      <c r="Y411" s="142">
        <v>0</v>
      </c>
      <c r="Z411" s="142">
        <v>5.6845668684483943</v>
      </c>
      <c r="AA411" s="26"/>
    </row>
    <row r="412" spans="1:27" ht="15.75" customHeight="1" x14ac:dyDescent="0.4">
      <c r="A412" s="147" t="s">
        <v>232</v>
      </c>
      <c r="B412" s="154" t="s">
        <v>233</v>
      </c>
      <c r="C412" s="148" t="s">
        <v>22</v>
      </c>
      <c r="D412" s="155">
        <v>40</v>
      </c>
      <c r="E412" s="155">
        <v>9</v>
      </c>
      <c r="F412" s="155">
        <v>50.164000000000001</v>
      </c>
      <c r="G412" s="155">
        <v>0</v>
      </c>
      <c r="H412" s="155">
        <v>0</v>
      </c>
      <c r="I412" s="155">
        <v>1.4</v>
      </c>
      <c r="J412" s="155">
        <v>0</v>
      </c>
      <c r="K412" s="155">
        <v>0</v>
      </c>
      <c r="L412" s="155">
        <v>100.56400000000001</v>
      </c>
      <c r="M412" s="156"/>
      <c r="N412" s="157"/>
      <c r="O412" s="147" t="s">
        <v>232</v>
      </c>
      <c r="P412" s="158" t="s">
        <v>233</v>
      </c>
      <c r="Q412" s="154" t="s">
        <v>22</v>
      </c>
      <c r="R412" s="142">
        <v>4.9375260994543666</v>
      </c>
      <c r="S412" s="142">
        <v>1.3706783273825587</v>
      </c>
      <c r="T412" s="142">
        <v>9.5350476296195481</v>
      </c>
      <c r="U412" s="142">
        <v>0</v>
      </c>
      <c r="V412" s="142">
        <v>0</v>
      </c>
      <c r="W412" s="142">
        <v>2.4620665883495008</v>
      </c>
      <c r="X412" s="142">
        <v>0</v>
      </c>
      <c r="Y412" s="142">
        <v>0</v>
      </c>
      <c r="Z412" s="142">
        <v>3.9028974756290133</v>
      </c>
      <c r="AA412" s="26"/>
    </row>
    <row r="413" spans="1:27" ht="15.75" customHeight="1" x14ac:dyDescent="0.4">
      <c r="A413" s="147" t="s">
        <v>232</v>
      </c>
      <c r="B413" s="154" t="s">
        <v>233</v>
      </c>
      <c r="C413" s="148" t="s">
        <v>25</v>
      </c>
      <c r="D413" s="155">
        <v>0</v>
      </c>
      <c r="E413" s="155">
        <v>0</v>
      </c>
      <c r="F413" s="155">
        <v>0</v>
      </c>
      <c r="G413" s="155">
        <v>0</v>
      </c>
      <c r="H413" s="155">
        <v>0</v>
      </c>
      <c r="I413" s="155">
        <v>0</v>
      </c>
      <c r="J413" s="155">
        <v>0</v>
      </c>
      <c r="K413" s="155">
        <v>0</v>
      </c>
      <c r="L413" s="155">
        <v>0</v>
      </c>
      <c r="M413" s="156"/>
      <c r="N413" s="157"/>
      <c r="O413" s="147" t="s">
        <v>232</v>
      </c>
      <c r="P413" s="158" t="s">
        <v>233</v>
      </c>
      <c r="Q413" s="154" t="s">
        <v>25</v>
      </c>
      <c r="R413" s="142">
        <v>0</v>
      </c>
      <c r="S413" s="142">
        <v>0</v>
      </c>
      <c r="T413" s="142">
        <v>0</v>
      </c>
      <c r="U413" s="142">
        <v>0</v>
      </c>
      <c r="V413" s="142">
        <v>0</v>
      </c>
      <c r="W413" s="142">
        <v>0</v>
      </c>
      <c r="X413" s="142">
        <v>0</v>
      </c>
      <c r="Y413" s="142">
        <v>0</v>
      </c>
      <c r="Z413" s="142">
        <v>0</v>
      </c>
      <c r="AA413" s="26"/>
    </row>
    <row r="414" spans="1:27" ht="15.75" customHeight="1" x14ac:dyDescent="0.4">
      <c r="A414" s="148" t="s">
        <v>232</v>
      </c>
      <c r="B414" s="148" t="s">
        <v>233</v>
      </c>
      <c r="C414" s="148" t="s">
        <v>14</v>
      </c>
      <c r="D414" s="155">
        <v>0</v>
      </c>
      <c r="E414" s="155">
        <v>0</v>
      </c>
      <c r="F414" s="155">
        <v>0</v>
      </c>
      <c r="G414" s="155">
        <v>0</v>
      </c>
      <c r="H414" s="155">
        <v>0</v>
      </c>
      <c r="I414" s="155">
        <v>0</v>
      </c>
      <c r="J414" s="155">
        <v>0</v>
      </c>
      <c r="K414" s="155">
        <v>0</v>
      </c>
      <c r="L414" s="155">
        <v>0</v>
      </c>
      <c r="M414" s="156"/>
      <c r="N414" s="157"/>
      <c r="O414" s="141" t="s">
        <v>232</v>
      </c>
      <c r="P414" s="159" t="s">
        <v>233</v>
      </c>
      <c r="Q414" s="148" t="s">
        <v>14</v>
      </c>
      <c r="R414" s="142">
        <v>0</v>
      </c>
      <c r="S414" s="142">
        <v>0</v>
      </c>
      <c r="T414" s="142">
        <v>0</v>
      </c>
      <c r="U414" s="142">
        <v>0</v>
      </c>
      <c r="V414" s="142">
        <v>0</v>
      </c>
      <c r="W414" s="142">
        <v>0</v>
      </c>
      <c r="X414" s="142">
        <v>0</v>
      </c>
      <c r="Y414" s="142">
        <v>0</v>
      </c>
      <c r="Z414" s="142">
        <v>0</v>
      </c>
      <c r="AA414" s="26"/>
    </row>
    <row r="415" spans="1:27" ht="15.75" customHeight="1" x14ac:dyDescent="0.4">
      <c r="A415" s="147" t="s">
        <v>252</v>
      </c>
      <c r="B415" s="154" t="s">
        <v>76</v>
      </c>
      <c r="C415" s="148" t="s">
        <v>7</v>
      </c>
      <c r="D415" s="155">
        <v>0</v>
      </c>
      <c r="E415" s="155">
        <v>0</v>
      </c>
      <c r="F415" s="155">
        <v>0</v>
      </c>
      <c r="G415" s="155">
        <v>0</v>
      </c>
      <c r="H415" s="155">
        <v>0</v>
      </c>
      <c r="I415" s="155">
        <v>0</v>
      </c>
      <c r="J415" s="155">
        <v>0</v>
      </c>
      <c r="K415" s="155">
        <v>0</v>
      </c>
      <c r="L415" s="155">
        <v>0</v>
      </c>
      <c r="M415" s="156"/>
      <c r="N415" s="157"/>
      <c r="O415" s="147" t="s">
        <v>252</v>
      </c>
      <c r="P415" s="158" t="s">
        <v>76</v>
      </c>
      <c r="Q415" s="154" t="s">
        <v>7</v>
      </c>
      <c r="R415" s="142">
        <v>0</v>
      </c>
      <c r="S415" s="142">
        <v>0</v>
      </c>
      <c r="T415" s="142">
        <v>0</v>
      </c>
      <c r="U415" s="142">
        <v>0</v>
      </c>
      <c r="V415" s="142">
        <v>0</v>
      </c>
      <c r="W415" s="142">
        <v>0</v>
      </c>
      <c r="X415" s="142">
        <v>0</v>
      </c>
      <c r="Y415" s="142">
        <v>0</v>
      </c>
      <c r="Z415" s="142">
        <v>0</v>
      </c>
      <c r="AA415" s="26"/>
    </row>
    <row r="416" spans="1:27" ht="15.75" customHeight="1" x14ac:dyDescent="0.4">
      <c r="A416" s="147" t="s">
        <v>252</v>
      </c>
      <c r="B416" s="154" t="s">
        <v>76</v>
      </c>
      <c r="C416" s="148" t="s">
        <v>22</v>
      </c>
      <c r="D416" s="155">
        <v>0.373</v>
      </c>
      <c r="E416" s="155">
        <v>0.504</v>
      </c>
      <c r="F416" s="155">
        <v>0.504</v>
      </c>
      <c r="G416" s="155">
        <v>0.504</v>
      </c>
      <c r="H416" s="155">
        <v>0.5</v>
      </c>
      <c r="I416" s="155">
        <v>0.504</v>
      </c>
      <c r="J416" s="155">
        <v>0.17499999999999999</v>
      </c>
      <c r="K416" s="155">
        <v>0.438</v>
      </c>
      <c r="L416" s="155">
        <v>3.5019999999999998</v>
      </c>
      <c r="M416" s="156"/>
      <c r="N416" s="157"/>
      <c r="O416" s="147" t="s">
        <v>252</v>
      </c>
      <c r="P416" s="158" t="s">
        <v>76</v>
      </c>
      <c r="Q416" s="154" t="s">
        <v>22</v>
      </c>
      <c r="R416" s="142">
        <v>4.6042430877411965E-2</v>
      </c>
      <c r="S416" s="142">
        <v>7.6757986333423289E-2</v>
      </c>
      <c r="T416" s="142">
        <v>9.5799059192413938E-2</v>
      </c>
      <c r="U416" s="142">
        <v>0.18240943317354411</v>
      </c>
      <c r="V416" s="142">
        <v>0.27689586444950615</v>
      </c>
      <c r="W416" s="142">
        <v>0.88634397180582025</v>
      </c>
      <c r="X416" s="142">
        <v>0.38659509134689729</v>
      </c>
      <c r="Y416" s="142">
        <v>1.7652392947103275</v>
      </c>
      <c r="Z416" s="142">
        <v>0.13591292072364664</v>
      </c>
      <c r="AA416" s="26"/>
    </row>
    <row r="417" spans="1:27" ht="15.75" customHeight="1" x14ac:dyDescent="0.4">
      <c r="A417" s="147" t="s">
        <v>252</v>
      </c>
      <c r="B417" s="154" t="s">
        <v>76</v>
      </c>
      <c r="C417" s="148" t="s">
        <v>25</v>
      </c>
      <c r="D417" s="155">
        <v>0</v>
      </c>
      <c r="E417" s="155">
        <v>0</v>
      </c>
      <c r="F417" s="155">
        <v>0</v>
      </c>
      <c r="G417" s="155">
        <v>0</v>
      </c>
      <c r="H417" s="155">
        <v>0</v>
      </c>
      <c r="I417" s="155">
        <v>0</v>
      </c>
      <c r="J417" s="155">
        <v>0</v>
      </c>
      <c r="K417" s="155">
        <v>0</v>
      </c>
      <c r="L417" s="155">
        <v>0</v>
      </c>
      <c r="M417" s="156"/>
      <c r="N417" s="157"/>
      <c r="O417" s="147" t="s">
        <v>252</v>
      </c>
      <c r="P417" s="158" t="s">
        <v>76</v>
      </c>
      <c r="Q417" s="154" t="s">
        <v>25</v>
      </c>
      <c r="R417" s="142">
        <v>0</v>
      </c>
      <c r="S417" s="142">
        <v>0</v>
      </c>
      <c r="T417" s="142">
        <v>0</v>
      </c>
      <c r="U417" s="142">
        <v>0</v>
      </c>
      <c r="V417" s="142">
        <v>0</v>
      </c>
      <c r="W417" s="142">
        <v>0</v>
      </c>
      <c r="X417" s="142">
        <v>0</v>
      </c>
      <c r="Y417" s="142">
        <v>0</v>
      </c>
      <c r="Z417" s="142">
        <v>0</v>
      </c>
      <c r="AA417" s="26"/>
    </row>
    <row r="418" spans="1:27" ht="15.75" customHeight="1" x14ac:dyDescent="0.4">
      <c r="A418" s="148" t="s">
        <v>252</v>
      </c>
      <c r="B418" s="148" t="s">
        <v>76</v>
      </c>
      <c r="C418" s="148" t="s">
        <v>14</v>
      </c>
      <c r="D418" s="155">
        <v>0</v>
      </c>
      <c r="E418" s="155">
        <v>0</v>
      </c>
      <c r="F418" s="155">
        <v>0</v>
      </c>
      <c r="G418" s="155">
        <v>0</v>
      </c>
      <c r="H418" s="155">
        <v>0</v>
      </c>
      <c r="I418" s="155">
        <v>0</v>
      </c>
      <c r="J418" s="155">
        <v>0</v>
      </c>
      <c r="K418" s="155">
        <v>0</v>
      </c>
      <c r="L418" s="155">
        <v>0</v>
      </c>
      <c r="M418" s="156"/>
      <c r="N418" s="157"/>
      <c r="O418" s="141" t="s">
        <v>252</v>
      </c>
      <c r="P418" s="159" t="s">
        <v>76</v>
      </c>
      <c r="Q418" s="148" t="s">
        <v>14</v>
      </c>
      <c r="R418" s="142">
        <v>0</v>
      </c>
      <c r="S418" s="142">
        <v>0</v>
      </c>
      <c r="T418" s="142">
        <v>0</v>
      </c>
      <c r="U418" s="142">
        <v>0</v>
      </c>
      <c r="V418" s="142">
        <v>0</v>
      </c>
      <c r="W418" s="142">
        <v>0</v>
      </c>
      <c r="X418" s="142">
        <v>0</v>
      </c>
      <c r="Y418" s="142">
        <v>0</v>
      </c>
      <c r="Z418" s="142">
        <v>0</v>
      </c>
      <c r="AA418" s="26"/>
    </row>
    <row r="419" spans="1:27" ht="15.75" customHeight="1" x14ac:dyDescent="0.4">
      <c r="A419" s="147" t="s">
        <v>253</v>
      </c>
      <c r="B419" s="154" t="s">
        <v>254</v>
      </c>
      <c r="C419" s="148" t="s">
        <v>7</v>
      </c>
      <c r="D419" s="155">
        <v>0</v>
      </c>
      <c r="E419" s="155">
        <v>0</v>
      </c>
      <c r="F419" s="155">
        <v>0</v>
      </c>
      <c r="G419" s="155">
        <v>0</v>
      </c>
      <c r="H419" s="155">
        <v>0</v>
      </c>
      <c r="I419" s="155">
        <v>0</v>
      </c>
      <c r="J419" s="155">
        <v>0</v>
      </c>
      <c r="K419" s="155">
        <v>0</v>
      </c>
      <c r="L419" s="155">
        <v>0</v>
      </c>
      <c r="M419" s="156"/>
      <c r="N419" s="157"/>
      <c r="O419" s="147" t="s">
        <v>253</v>
      </c>
      <c r="P419" s="158" t="s">
        <v>254</v>
      </c>
      <c r="Q419" s="154" t="s">
        <v>7</v>
      </c>
      <c r="R419" s="142">
        <v>0</v>
      </c>
      <c r="S419" s="142">
        <v>0</v>
      </c>
      <c r="T419" s="142">
        <v>0</v>
      </c>
      <c r="U419" s="142">
        <v>0</v>
      </c>
      <c r="V419" s="142">
        <v>0</v>
      </c>
      <c r="W419" s="142">
        <v>0</v>
      </c>
      <c r="X419" s="142">
        <v>0</v>
      </c>
      <c r="Y419" s="142">
        <v>0</v>
      </c>
      <c r="Z419" s="142">
        <v>0</v>
      </c>
      <c r="AA419" s="26"/>
    </row>
    <row r="420" spans="1:27" ht="15.75" customHeight="1" x14ac:dyDescent="0.4">
      <c r="A420" s="147" t="s">
        <v>253</v>
      </c>
      <c r="B420" s="154" t="s">
        <v>254</v>
      </c>
      <c r="C420" s="148" t="s">
        <v>22</v>
      </c>
      <c r="D420" s="155">
        <v>4.4809999999999999</v>
      </c>
      <c r="E420" s="155">
        <v>0</v>
      </c>
      <c r="F420" s="155">
        <v>0</v>
      </c>
      <c r="G420" s="155">
        <v>0</v>
      </c>
      <c r="H420" s="155">
        <v>0</v>
      </c>
      <c r="I420" s="155">
        <v>0</v>
      </c>
      <c r="J420" s="155">
        <v>0</v>
      </c>
      <c r="K420" s="155">
        <v>0</v>
      </c>
      <c r="L420" s="155">
        <v>4.4809999999999999</v>
      </c>
      <c r="M420" s="156"/>
      <c r="N420" s="157"/>
      <c r="O420" s="147" t="s">
        <v>253</v>
      </c>
      <c r="P420" s="158" t="s">
        <v>254</v>
      </c>
      <c r="Q420" s="154" t="s">
        <v>22</v>
      </c>
      <c r="R420" s="142">
        <v>0.55312636129137538</v>
      </c>
      <c r="S420" s="142">
        <v>0</v>
      </c>
      <c r="T420" s="142">
        <v>0</v>
      </c>
      <c r="U420" s="142">
        <v>0</v>
      </c>
      <c r="V420" s="142">
        <v>0</v>
      </c>
      <c r="W420" s="142">
        <v>0</v>
      </c>
      <c r="X420" s="142">
        <v>0</v>
      </c>
      <c r="Y420" s="142">
        <v>0</v>
      </c>
      <c r="Z420" s="142">
        <v>0.17390799479230742</v>
      </c>
      <c r="AA420" s="26"/>
    </row>
    <row r="421" spans="1:27" ht="15.75" customHeight="1" x14ac:dyDescent="0.4">
      <c r="A421" s="147" t="s">
        <v>253</v>
      </c>
      <c r="B421" s="154" t="s">
        <v>254</v>
      </c>
      <c r="C421" s="148" t="s">
        <v>25</v>
      </c>
      <c r="D421" s="155">
        <v>0</v>
      </c>
      <c r="E421" s="155">
        <v>0</v>
      </c>
      <c r="F421" s="155">
        <v>0</v>
      </c>
      <c r="G421" s="155">
        <v>0</v>
      </c>
      <c r="H421" s="155">
        <v>0</v>
      </c>
      <c r="I421" s="155">
        <v>0</v>
      </c>
      <c r="J421" s="155">
        <v>0</v>
      </c>
      <c r="K421" s="155">
        <v>0</v>
      </c>
      <c r="L421" s="155">
        <v>0</v>
      </c>
      <c r="M421" s="156"/>
      <c r="N421" s="157"/>
      <c r="O421" s="147" t="s">
        <v>253</v>
      </c>
      <c r="P421" s="158" t="s">
        <v>254</v>
      </c>
      <c r="Q421" s="154" t="s">
        <v>25</v>
      </c>
      <c r="R421" s="142">
        <v>0</v>
      </c>
      <c r="S421" s="142">
        <v>0</v>
      </c>
      <c r="T421" s="142">
        <v>0</v>
      </c>
      <c r="U421" s="142">
        <v>0</v>
      </c>
      <c r="V421" s="142">
        <v>0</v>
      </c>
      <c r="W421" s="142">
        <v>0</v>
      </c>
      <c r="X421" s="142">
        <v>0</v>
      </c>
      <c r="Y421" s="142">
        <v>0</v>
      </c>
      <c r="Z421" s="142">
        <v>0</v>
      </c>
      <c r="AA421" s="26"/>
    </row>
    <row r="422" spans="1:27" ht="15.75" customHeight="1" x14ac:dyDescent="0.4">
      <c r="A422" s="148" t="s">
        <v>253</v>
      </c>
      <c r="B422" s="148" t="s">
        <v>254</v>
      </c>
      <c r="C422" s="148" t="s">
        <v>14</v>
      </c>
      <c r="D422" s="155">
        <v>0</v>
      </c>
      <c r="E422" s="155">
        <v>0</v>
      </c>
      <c r="F422" s="155">
        <v>0</v>
      </c>
      <c r="G422" s="155">
        <v>0</v>
      </c>
      <c r="H422" s="155">
        <v>0</v>
      </c>
      <c r="I422" s="155">
        <v>0</v>
      </c>
      <c r="J422" s="155">
        <v>0</v>
      </c>
      <c r="K422" s="155">
        <v>0</v>
      </c>
      <c r="L422" s="155">
        <v>0</v>
      </c>
      <c r="M422" s="156"/>
      <c r="N422" s="157"/>
      <c r="O422" s="141" t="s">
        <v>253</v>
      </c>
      <c r="P422" s="159" t="s">
        <v>254</v>
      </c>
      <c r="Q422" s="148" t="s">
        <v>14</v>
      </c>
      <c r="R422" s="142">
        <v>0</v>
      </c>
      <c r="S422" s="142">
        <v>0</v>
      </c>
      <c r="T422" s="142">
        <v>0</v>
      </c>
      <c r="U422" s="142">
        <v>0</v>
      </c>
      <c r="V422" s="142">
        <v>0</v>
      </c>
      <c r="W422" s="142">
        <v>0</v>
      </c>
      <c r="X422" s="142">
        <v>0</v>
      </c>
      <c r="Y422" s="142">
        <v>0</v>
      </c>
      <c r="Z422" s="142">
        <v>0</v>
      </c>
      <c r="AA422" s="26"/>
    </row>
    <row r="423" spans="1:27" ht="15.75" customHeight="1" x14ac:dyDescent="0.4">
      <c r="A423" s="147" t="s">
        <v>272</v>
      </c>
      <c r="B423" s="154" t="s">
        <v>45</v>
      </c>
      <c r="C423" s="148" t="s">
        <v>7</v>
      </c>
      <c r="D423" s="155">
        <v>0</v>
      </c>
      <c r="E423" s="155">
        <v>0</v>
      </c>
      <c r="F423" s="155">
        <v>0</v>
      </c>
      <c r="G423" s="155">
        <v>0</v>
      </c>
      <c r="H423" s="155">
        <v>0</v>
      </c>
      <c r="I423" s="155">
        <v>0</v>
      </c>
      <c r="J423" s="155">
        <v>0</v>
      </c>
      <c r="K423" s="155">
        <v>0</v>
      </c>
      <c r="L423" s="155">
        <v>0</v>
      </c>
      <c r="M423" s="156"/>
      <c r="N423" s="157"/>
      <c r="O423" s="147" t="s">
        <v>272</v>
      </c>
      <c r="P423" s="158" t="s">
        <v>45</v>
      </c>
      <c r="Q423" s="154" t="s">
        <v>7</v>
      </c>
      <c r="R423" s="142">
        <v>0</v>
      </c>
      <c r="S423" s="142">
        <v>0</v>
      </c>
      <c r="T423" s="142">
        <v>0</v>
      </c>
      <c r="U423" s="142">
        <v>0</v>
      </c>
      <c r="V423" s="142">
        <v>0</v>
      </c>
      <c r="W423" s="142">
        <v>0</v>
      </c>
      <c r="X423" s="142">
        <v>0</v>
      </c>
      <c r="Y423" s="142">
        <v>0</v>
      </c>
      <c r="Z423" s="142">
        <v>0</v>
      </c>
      <c r="AA423" s="26"/>
    </row>
    <row r="424" spans="1:27" ht="15.75" customHeight="1" x14ac:dyDescent="0.4">
      <c r="A424" s="147" t="s">
        <v>272</v>
      </c>
      <c r="B424" s="154" t="s">
        <v>45</v>
      </c>
      <c r="C424" s="148" t="s">
        <v>22</v>
      </c>
      <c r="D424" s="155">
        <v>0</v>
      </c>
      <c r="E424" s="155">
        <v>0</v>
      </c>
      <c r="F424" s="155">
        <v>1.5</v>
      </c>
      <c r="G424" s="155">
        <v>0</v>
      </c>
      <c r="H424" s="155">
        <v>0</v>
      </c>
      <c r="I424" s="155">
        <v>0</v>
      </c>
      <c r="J424" s="155">
        <v>0</v>
      </c>
      <c r="K424" s="155">
        <v>0</v>
      </c>
      <c r="L424" s="155">
        <v>1.5</v>
      </c>
      <c r="M424" s="156"/>
      <c r="N424" s="157"/>
      <c r="O424" s="147" t="s">
        <v>272</v>
      </c>
      <c r="P424" s="158" t="s">
        <v>45</v>
      </c>
      <c r="Q424" s="154" t="s">
        <v>22</v>
      </c>
      <c r="R424" s="142">
        <v>0</v>
      </c>
      <c r="S424" s="142">
        <v>0</v>
      </c>
      <c r="T424" s="142">
        <v>0.28511624759647003</v>
      </c>
      <c r="U424" s="142">
        <v>0</v>
      </c>
      <c r="V424" s="142">
        <v>0</v>
      </c>
      <c r="W424" s="142">
        <v>0</v>
      </c>
      <c r="X424" s="142">
        <v>0</v>
      </c>
      <c r="Y424" s="142">
        <v>0</v>
      </c>
      <c r="Z424" s="142">
        <v>5.8215128807958302E-2</v>
      </c>
      <c r="AA424" s="26"/>
    </row>
    <row r="425" spans="1:27" ht="15.75" customHeight="1" x14ac:dyDescent="0.4">
      <c r="A425" s="147" t="s">
        <v>272</v>
      </c>
      <c r="B425" s="154" t="s">
        <v>45</v>
      </c>
      <c r="C425" s="148" t="s">
        <v>25</v>
      </c>
      <c r="D425" s="155">
        <v>0</v>
      </c>
      <c r="E425" s="155">
        <v>0</v>
      </c>
      <c r="F425" s="155">
        <v>0</v>
      </c>
      <c r="G425" s="155">
        <v>0</v>
      </c>
      <c r="H425" s="155">
        <v>0</v>
      </c>
      <c r="I425" s="155">
        <v>0</v>
      </c>
      <c r="J425" s="155">
        <v>0</v>
      </c>
      <c r="K425" s="155">
        <v>0</v>
      </c>
      <c r="L425" s="155">
        <v>0</v>
      </c>
      <c r="M425" s="156"/>
      <c r="N425" s="157"/>
      <c r="O425" s="147" t="s">
        <v>272</v>
      </c>
      <c r="P425" s="158" t="s">
        <v>45</v>
      </c>
      <c r="Q425" s="154" t="s">
        <v>25</v>
      </c>
      <c r="R425" s="142">
        <v>0</v>
      </c>
      <c r="S425" s="142">
        <v>0</v>
      </c>
      <c r="T425" s="142">
        <v>0</v>
      </c>
      <c r="U425" s="142">
        <v>0</v>
      </c>
      <c r="V425" s="142">
        <v>0</v>
      </c>
      <c r="W425" s="142">
        <v>0</v>
      </c>
      <c r="X425" s="142">
        <v>0</v>
      </c>
      <c r="Y425" s="142">
        <v>0</v>
      </c>
      <c r="Z425" s="142">
        <v>0</v>
      </c>
      <c r="AA425" s="26"/>
    </row>
    <row r="426" spans="1:27" ht="15.75" customHeight="1" x14ac:dyDescent="0.4">
      <c r="A426" s="148" t="s">
        <v>272</v>
      </c>
      <c r="B426" s="148" t="s">
        <v>45</v>
      </c>
      <c r="C426" s="148" t="s">
        <v>14</v>
      </c>
      <c r="D426" s="155">
        <v>0</v>
      </c>
      <c r="E426" s="155">
        <v>0</v>
      </c>
      <c r="F426" s="155">
        <v>0</v>
      </c>
      <c r="G426" s="155">
        <v>0</v>
      </c>
      <c r="H426" s="155">
        <v>0</v>
      </c>
      <c r="I426" s="155">
        <v>0</v>
      </c>
      <c r="J426" s="155">
        <v>0</v>
      </c>
      <c r="K426" s="155">
        <v>0</v>
      </c>
      <c r="L426" s="155">
        <v>0</v>
      </c>
      <c r="M426" s="156"/>
      <c r="N426" s="157"/>
      <c r="O426" s="141" t="s">
        <v>272</v>
      </c>
      <c r="P426" s="159" t="s">
        <v>45</v>
      </c>
      <c r="Q426" s="148" t="s">
        <v>14</v>
      </c>
      <c r="R426" s="142">
        <v>0</v>
      </c>
      <c r="S426" s="142">
        <v>0</v>
      </c>
      <c r="T426" s="142">
        <v>0</v>
      </c>
      <c r="U426" s="142">
        <v>0</v>
      </c>
      <c r="V426" s="142">
        <v>0</v>
      </c>
      <c r="W426" s="142">
        <v>0</v>
      </c>
      <c r="X426" s="142">
        <v>0</v>
      </c>
      <c r="Y426" s="142">
        <v>0</v>
      </c>
      <c r="Z426" s="142">
        <v>0</v>
      </c>
      <c r="AA426" s="26"/>
    </row>
    <row r="427" spans="1:27" ht="15.75" customHeight="1" x14ac:dyDescent="0.4">
      <c r="A427" s="147" t="s">
        <v>273</v>
      </c>
      <c r="B427" s="154" t="s">
        <v>50</v>
      </c>
      <c r="C427" s="148" t="s">
        <v>7</v>
      </c>
      <c r="D427" s="155">
        <v>1.91</v>
      </c>
      <c r="E427" s="155">
        <v>1.9</v>
      </c>
      <c r="F427" s="155">
        <v>1.7989999999999999</v>
      </c>
      <c r="G427" s="155">
        <v>1.3360000000000001</v>
      </c>
      <c r="H427" s="155">
        <v>1.181</v>
      </c>
      <c r="I427" s="155">
        <v>0.77100000000000002</v>
      </c>
      <c r="J427" s="155">
        <v>0.31</v>
      </c>
      <c r="K427" s="155">
        <v>0.64600000000000002</v>
      </c>
      <c r="L427" s="155">
        <v>9.8530000000000033</v>
      </c>
      <c r="M427" s="156"/>
      <c r="N427" s="157"/>
      <c r="O427" s="147" t="s">
        <v>273</v>
      </c>
      <c r="P427" s="158" t="s">
        <v>50</v>
      </c>
      <c r="Q427" s="154" t="s">
        <v>7</v>
      </c>
      <c r="R427" s="142">
        <v>0.23596852105802849</v>
      </c>
      <c r="S427" s="142">
        <v>0.2893168240017237</v>
      </c>
      <c r="T427" s="142">
        <v>0.34700729834082678</v>
      </c>
      <c r="U427" s="142">
        <v>0.4897025020645579</v>
      </c>
      <c r="V427" s="142">
        <v>0.65811690518992882</v>
      </c>
      <c r="W427" s="142">
        <v>1.3721766708609118</v>
      </c>
      <c r="X427" s="142">
        <v>0.69250530548419531</v>
      </c>
      <c r="Y427" s="142">
        <v>2.6067412103188219</v>
      </c>
      <c r="Z427" s="142">
        <v>0.38449418800333657</v>
      </c>
      <c r="AA427" s="26"/>
    </row>
    <row r="428" spans="1:27" ht="15.75" customHeight="1" x14ac:dyDescent="0.4">
      <c r="A428" s="147" t="s">
        <v>273</v>
      </c>
      <c r="B428" s="154" t="s">
        <v>50</v>
      </c>
      <c r="C428" s="148" t="s">
        <v>22</v>
      </c>
      <c r="D428" s="155">
        <v>0</v>
      </c>
      <c r="E428" s="155">
        <v>0</v>
      </c>
      <c r="F428" s="155">
        <v>0</v>
      </c>
      <c r="G428" s="155">
        <v>0</v>
      </c>
      <c r="H428" s="155">
        <v>0</v>
      </c>
      <c r="I428" s="155">
        <v>0</v>
      </c>
      <c r="J428" s="155">
        <v>0</v>
      </c>
      <c r="K428" s="155">
        <v>0</v>
      </c>
      <c r="L428" s="155">
        <v>0</v>
      </c>
      <c r="M428" s="156"/>
      <c r="N428" s="157"/>
      <c r="O428" s="147" t="s">
        <v>273</v>
      </c>
      <c r="P428" s="158" t="s">
        <v>50</v>
      </c>
      <c r="Q428" s="154" t="s">
        <v>22</v>
      </c>
      <c r="R428" s="142">
        <v>0</v>
      </c>
      <c r="S428" s="142">
        <v>0</v>
      </c>
      <c r="T428" s="142">
        <v>0</v>
      </c>
      <c r="U428" s="142">
        <v>0</v>
      </c>
      <c r="V428" s="142">
        <v>0</v>
      </c>
      <c r="W428" s="142">
        <v>0</v>
      </c>
      <c r="X428" s="142">
        <v>0</v>
      </c>
      <c r="Y428" s="142">
        <v>0</v>
      </c>
      <c r="Z428" s="142">
        <v>0</v>
      </c>
      <c r="AA428" s="26"/>
    </row>
    <row r="429" spans="1:27" ht="15.75" customHeight="1" x14ac:dyDescent="0.4">
      <c r="A429" s="147" t="s">
        <v>273</v>
      </c>
      <c r="B429" s="154" t="s">
        <v>50</v>
      </c>
      <c r="C429" s="148" t="s">
        <v>25</v>
      </c>
      <c r="D429" s="155">
        <v>2.9020000000000001</v>
      </c>
      <c r="E429" s="155">
        <v>1.26</v>
      </c>
      <c r="F429" s="155">
        <v>5.2380000000000004</v>
      </c>
      <c r="G429" s="155">
        <v>0</v>
      </c>
      <c r="H429" s="155">
        <v>0</v>
      </c>
      <c r="I429" s="155">
        <v>0.73599999999999999</v>
      </c>
      <c r="J429" s="155">
        <v>0</v>
      </c>
      <c r="K429" s="155">
        <v>0</v>
      </c>
      <c r="L429" s="155">
        <v>10.136000000000001</v>
      </c>
      <c r="M429" s="156"/>
      <c r="N429" s="157"/>
      <c r="O429" s="147" t="s">
        <v>273</v>
      </c>
      <c r="P429" s="158" t="s">
        <v>50</v>
      </c>
      <c r="Q429" s="154" t="s">
        <v>25</v>
      </c>
      <c r="R429" s="142">
        <v>0.3518322494871336</v>
      </c>
      <c r="S429" s="142">
        <v>0.1875721817949586</v>
      </c>
      <c r="T429" s="142">
        <v>0.97242331491645018</v>
      </c>
      <c r="U429" s="142">
        <v>0</v>
      </c>
      <c r="V429" s="142">
        <v>0</v>
      </c>
      <c r="W429" s="142">
        <v>1.285259505419569</v>
      </c>
      <c r="X429" s="142">
        <v>0</v>
      </c>
      <c r="Y429" s="142">
        <v>0</v>
      </c>
      <c r="Z429" s="142">
        <v>0.38527912914145135</v>
      </c>
      <c r="AA429" s="26"/>
    </row>
    <row r="430" spans="1:27" ht="15.75" customHeight="1" x14ac:dyDescent="0.4">
      <c r="A430" s="148" t="s">
        <v>273</v>
      </c>
      <c r="B430" s="148" t="s">
        <v>50</v>
      </c>
      <c r="C430" s="148" t="s">
        <v>14</v>
      </c>
      <c r="D430" s="155">
        <v>3.5590000000000002</v>
      </c>
      <c r="E430" s="155">
        <v>1.3919999999999999</v>
      </c>
      <c r="F430" s="155">
        <v>0.59299999999999997</v>
      </c>
      <c r="G430" s="155">
        <v>3.1930000000000001</v>
      </c>
      <c r="H430" s="155">
        <v>0</v>
      </c>
      <c r="I430" s="155">
        <v>8.3000000000000004E-2</v>
      </c>
      <c r="J430" s="155">
        <v>0.15</v>
      </c>
      <c r="K430" s="155">
        <v>0</v>
      </c>
      <c r="L430" s="155">
        <v>8.9700000000000006</v>
      </c>
      <c r="M430" s="156"/>
      <c r="N430" s="157"/>
      <c r="O430" s="141" t="s">
        <v>273</v>
      </c>
      <c r="P430" s="159" t="s">
        <v>50</v>
      </c>
      <c r="Q430" s="148" t="s">
        <v>14</v>
      </c>
      <c r="R430" s="142">
        <v>0.42249516694732109</v>
      </c>
      <c r="S430" s="142">
        <v>0.20168882514955327</v>
      </c>
      <c r="T430" s="142">
        <v>0.10728431555772737</v>
      </c>
      <c r="U430" s="142">
        <v>1.0902544974278463</v>
      </c>
      <c r="V430" s="142">
        <v>0</v>
      </c>
      <c r="W430" s="142">
        <v>0.14446063099707424</v>
      </c>
      <c r="X430" s="142">
        <v>0.3191482571313678</v>
      </c>
      <c r="Y430" s="142">
        <v>0</v>
      </c>
      <c r="Z430" s="142">
        <v>0.33288392148392754</v>
      </c>
      <c r="AA430" s="26"/>
    </row>
    <row r="431" spans="1:27" ht="15.75" customHeight="1" x14ac:dyDescent="0.4">
      <c r="A431" s="147" t="s">
        <v>274</v>
      </c>
      <c r="B431" s="154" t="s">
        <v>49</v>
      </c>
      <c r="C431" s="148" t="s">
        <v>7</v>
      </c>
      <c r="D431" s="155">
        <v>5.508</v>
      </c>
      <c r="E431" s="155">
        <v>0.7</v>
      </c>
      <c r="F431" s="155">
        <v>4.3929999999999998</v>
      </c>
      <c r="G431" s="155">
        <v>2.2610000000000001</v>
      </c>
      <c r="H431" s="155">
        <v>2.1909999999999998</v>
      </c>
      <c r="I431" s="155">
        <v>0.56799999999999995</v>
      </c>
      <c r="J431" s="155">
        <v>0.15</v>
      </c>
      <c r="K431" s="155">
        <v>0.193</v>
      </c>
      <c r="L431" s="155">
        <v>15.963999999999997</v>
      </c>
      <c r="M431" s="156"/>
      <c r="N431" s="157"/>
      <c r="O431" s="147" t="s">
        <v>274</v>
      </c>
      <c r="P431" s="158" t="s">
        <v>49</v>
      </c>
      <c r="Q431" s="154" t="s">
        <v>7</v>
      </c>
      <c r="R431" s="142">
        <v>0.68047885549090092</v>
      </c>
      <c r="S431" s="142">
        <v>0.10659040884274031</v>
      </c>
      <c r="T431" s="142">
        <v>0.84736134608741076</v>
      </c>
      <c r="U431" s="142">
        <v>0.82875550686224952</v>
      </c>
      <c r="V431" s="142">
        <v>1.2209433863430432</v>
      </c>
      <c r="W431" s="142">
        <v>1.0108902062892318</v>
      </c>
      <c r="X431" s="142">
        <v>0.3350832123310622</v>
      </c>
      <c r="Y431" s="142">
        <v>0.77879420060608751</v>
      </c>
      <c r="Z431" s="142">
        <v>0.62296409390898833</v>
      </c>
    </row>
    <row r="432" spans="1:27" ht="15.75" customHeight="1" x14ac:dyDescent="0.4">
      <c r="A432" s="147" t="s">
        <v>274</v>
      </c>
      <c r="B432" s="154" t="s">
        <v>49</v>
      </c>
      <c r="C432" s="148" t="s">
        <v>22</v>
      </c>
      <c r="D432" s="155">
        <v>0</v>
      </c>
      <c r="E432" s="155">
        <v>0</v>
      </c>
      <c r="F432" s="155">
        <v>0</v>
      </c>
      <c r="G432" s="155">
        <v>0</v>
      </c>
      <c r="H432" s="155">
        <v>0</v>
      </c>
      <c r="I432" s="155">
        <v>0</v>
      </c>
      <c r="J432" s="155">
        <v>0</v>
      </c>
      <c r="K432" s="155">
        <v>0</v>
      </c>
      <c r="L432" s="155">
        <v>0</v>
      </c>
      <c r="M432" s="156"/>
      <c r="N432" s="157"/>
      <c r="O432" s="147" t="s">
        <v>274</v>
      </c>
      <c r="P432" s="158" t="s">
        <v>49</v>
      </c>
      <c r="Q432" s="154" t="s">
        <v>22</v>
      </c>
      <c r="R432" s="142">
        <v>0</v>
      </c>
      <c r="S432" s="142">
        <v>0</v>
      </c>
      <c r="T432" s="142">
        <v>0</v>
      </c>
      <c r="U432" s="142">
        <v>0</v>
      </c>
      <c r="V432" s="142">
        <v>0</v>
      </c>
      <c r="W432" s="142">
        <v>0</v>
      </c>
      <c r="X432" s="142">
        <v>0</v>
      </c>
      <c r="Y432" s="142">
        <v>0</v>
      </c>
      <c r="Z432" s="142">
        <v>0</v>
      </c>
    </row>
    <row r="433" spans="1:26" ht="15.75" customHeight="1" x14ac:dyDescent="0.4">
      <c r="A433" s="147" t="s">
        <v>274</v>
      </c>
      <c r="B433" s="154" t="s">
        <v>49</v>
      </c>
      <c r="C433" s="148" t="s">
        <v>25</v>
      </c>
      <c r="D433" s="155">
        <v>0</v>
      </c>
      <c r="E433" s="155">
        <v>0</v>
      </c>
      <c r="F433" s="155">
        <v>9.66</v>
      </c>
      <c r="G433" s="155">
        <v>0</v>
      </c>
      <c r="H433" s="155">
        <v>0</v>
      </c>
      <c r="I433" s="155">
        <v>0</v>
      </c>
      <c r="J433" s="155">
        <v>0</v>
      </c>
      <c r="K433" s="155">
        <v>0</v>
      </c>
      <c r="L433" s="155">
        <v>9.66</v>
      </c>
      <c r="M433" s="156"/>
      <c r="N433" s="157"/>
      <c r="O433" s="147" t="s">
        <v>274</v>
      </c>
      <c r="P433" s="158" t="s">
        <v>49</v>
      </c>
      <c r="Q433" s="154" t="s">
        <v>25</v>
      </c>
      <c r="R433" s="142">
        <v>0</v>
      </c>
      <c r="S433" s="142">
        <v>0</v>
      </c>
      <c r="T433" s="142">
        <v>1.7933580034541634</v>
      </c>
      <c r="U433" s="142">
        <v>0</v>
      </c>
      <c r="V433" s="142">
        <v>0</v>
      </c>
      <c r="W433" s="142">
        <v>0</v>
      </c>
      <c r="X433" s="142">
        <v>0</v>
      </c>
      <c r="Y433" s="142">
        <v>0</v>
      </c>
      <c r="Z433" s="142">
        <v>0.36718591036961518</v>
      </c>
    </row>
    <row r="434" spans="1:26" ht="15.75" customHeight="1" x14ac:dyDescent="0.4">
      <c r="A434" s="148" t="s">
        <v>274</v>
      </c>
      <c r="B434" s="148" t="s">
        <v>49</v>
      </c>
      <c r="C434" s="148" t="s">
        <v>14</v>
      </c>
      <c r="D434" s="155">
        <v>12.702999999999999</v>
      </c>
      <c r="E434" s="155">
        <v>3.62</v>
      </c>
      <c r="F434" s="155">
        <v>1.5840000000000001</v>
      </c>
      <c r="G434" s="155">
        <v>5.7539999999999996</v>
      </c>
      <c r="H434" s="155">
        <v>0</v>
      </c>
      <c r="I434" s="155">
        <v>1.8149999999999999</v>
      </c>
      <c r="J434" s="155">
        <v>0.49299999999999999</v>
      </c>
      <c r="K434" s="155">
        <v>0</v>
      </c>
      <c r="L434" s="155">
        <v>25.969000000000001</v>
      </c>
      <c r="M434" s="156"/>
      <c r="N434" s="157"/>
      <c r="O434" s="141" t="s">
        <v>274</v>
      </c>
      <c r="P434" s="159" t="s">
        <v>49</v>
      </c>
      <c r="Q434" s="148" t="s">
        <v>14</v>
      </c>
      <c r="R434" s="142">
        <v>1.5079955340634501</v>
      </c>
      <c r="S434" s="142">
        <v>0.5245068585067405</v>
      </c>
      <c r="T434" s="142">
        <v>0.28657395589113011</v>
      </c>
      <c r="U434" s="142">
        <v>1.9647116749764568</v>
      </c>
      <c r="V434" s="142">
        <v>0</v>
      </c>
      <c r="W434" s="142">
        <v>3.1589884971046955</v>
      </c>
      <c r="X434" s="142">
        <v>1.0489339384384289</v>
      </c>
      <c r="Y434" s="142">
        <v>0</v>
      </c>
      <c r="Z434" s="142">
        <v>0.96373049688028012</v>
      </c>
    </row>
    <row r="435" spans="1:26" ht="15.75" customHeight="1" x14ac:dyDescent="0.4">
      <c r="A435" s="154" t="s">
        <v>276</v>
      </c>
      <c r="B435" s="154" t="s">
        <v>23</v>
      </c>
      <c r="C435" s="148" t="s">
        <v>7</v>
      </c>
      <c r="D435" s="155">
        <v>0</v>
      </c>
      <c r="E435" s="155">
        <v>0</v>
      </c>
      <c r="F435" s="155">
        <v>0</v>
      </c>
      <c r="G435" s="155">
        <v>28.5</v>
      </c>
      <c r="H435" s="155">
        <v>0</v>
      </c>
      <c r="I435" s="155">
        <v>0</v>
      </c>
      <c r="J435" s="155">
        <v>0</v>
      </c>
      <c r="K435" s="155">
        <v>0</v>
      </c>
      <c r="L435" s="155">
        <v>28.5</v>
      </c>
      <c r="M435" s="156"/>
      <c r="N435" s="157"/>
      <c r="O435" s="147" t="s">
        <v>276</v>
      </c>
      <c r="P435" s="158" t="s">
        <v>23</v>
      </c>
      <c r="Q435" s="154" t="s">
        <v>7</v>
      </c>
      <c r="R435" s="142">
        <v>0</v>
      </c>
      <c r="S435" s="142">
        <v>0</v>
      </c>
      <c r="T435" s="142">
        <v>0</v>
      </c>
      <c r="U435" s="142">
        <v>10.446497985658608</v>
      </c>
      <c r="V435" s="142">
        <v>0</v>
      </c>
      <c r="W435" s="142">
        <v>0</v>
      </c>
      <c r="X435" s="142">
        <v>0</v>
      </c>
      <c r="Y435" s="142">
        <v>0</v>
      </c>
      <c r="Z435" s="142">
        <v>1.1121571458535562</v>
      </c>
    </row>
    <row r="436" spans="1:26" ht="15.75" customHeight="1" x14ac:dyDescent="0.4">
      <c r="A436" s="154" t="s">
        <v>276</v>
      </c>
      <c r="B436" s="154" t="s">
        <v>23</v>
      </c>
      <c r="C436" s="148" t="s">
        <v>22</v>
      </c>
      <c r="D436" s="155">
        <v>0</v>
      </c>
      <c r="E436" s="155">
        <v>0</v>
      </c>
      <c r="F436" s="155">
        <v>0</v>
      </c>
      <c r="G436" s="155">
        <v>0</v>
      </c>
      <c r="H436" s="155">
        <v>0</v>
      </c>
      <c r="I436" s="155">
        <v>0</v>
      </c>
      <c r="J436" s="155">
        <v>0</v>
      </c>
      <c r="K436" s="155">
        <v>0</v>
      </c>
      <c r="L436" s="155">
        <v>0</v>
      </c>
      <c r="M436" s="156"/>
      <c r="N436" s="157"/>
      <c r="O436" s="147" t="s">
        <v>276</v>
      </c>
      <c r="P436" s="158" t="s">
        <v>23</v>
      </c>
      <c r="Q436" s="154" t="s">
        <v>22</v>
      </c>
      <c r="R436" s="142">
        <v>0</v>
      </c>
      <c r="S436" s="142">
        <v>0</v>
      </c>
      <c r="T436" s="142">
        <v>0</v>
      </c>
      <c r="U436" s="142">
        <v>0</v>
      </c>
      <c r="V436" s="142">
        <v>0</v>
      </c>
      <c r="W436" s="142">
        <v>0</v>
      </c>
      <c r="X436" s="142">
        <v>0</v>
      </c>
      <c r="Y436" s="142">
        <v>0</v>
      </c>
      <c r="Z436" s="142">
        <v>0</v>
      </c>
    </row>
    <row r="437" spans="1:26" ht="15.75" customHeight="1" x14ac:dyDescent="0.4">
      <c r="A437" s="154" t="s">
        <v>276</v>
      </c>
      <c r="B437" s="154" t="s">
        <v>23</v>
      </c>
      <c r="C437" s="148" t="s">
        <v>25</v>
      </c>
      <c r="D437" s="155">
        <v>0</v>
      </c>
      <c r="E437" s="155">
        <v>0</v>
      </c>
      <c r="F437" s="155">
        <v>0</v>
      </c>
      <c r="G437" s="155">
        <v>0</v>
      </c>
      <c r="H437" s="155">
        <v>0</v>
      </c>
      <c r="I437" s="155">
        <v>0</v>
      </c>
      <c r="J437" s="155">
        <v>0</v>
      </c>
      <c r="K437" s="155">
        <v>20</v>
      </c>
      <c r="L437" s="155">
        <v>20</v>
      </c>
      <c r="M437" s="156"/>
      <c r="N437" s="157"/>
      <c r="O437" s="147" t="s">
        <v>276</v>
      </c>
      <c r="P437" s="158" t="s">
        <v>23</v>
      </c>
      <c r="Q437" s="154" t="s">
        <v>25</v>
      </c>
      <c r="R437" s="142">
        <v>0</v>
      </c>
      <c r="S437" s="142">
        <v>0</v>
      </c>
      <c r="T437" s="142">
        <v>0</v>
      </c>
      <c r="U437" s="142">
        <v>0</v>
      </c>
      <c r="V437" s="142">
        <v>0</v>
      </c>
      <c r="W437" s="142">
        <v>0</v>
      </c>
      <c r="X437" s="142">
        <v>0</v>
      </c>
      <c r="Y437" s="142">
        <v>79.579818558013699</v>
      </c>
      <c r="Z437" s="142">
        <v>0.76021927612756768</v>
      </c>
    </row>
    <row r="438" spans="1:26" ht="15.75" customHeight="1" x14ac:dyDescent="0.4">
      <c r="A438" s="148" t="s">
        <v>276</v>
      </c>
      <c r="B438" s="148" t="s">
        <v>23</v>
      </c>
      <c r="C438" s="148" t="s">
        <v>14</v>
      </c>
      <c r="D438" s="155">
        <v>0</v>
      </c>
      <c r="E438" s="155">
        <v>0</v>
      </c>
      <c r="F438" s="155">
        <v>0</v>
      </c>
      <c r="G438" s="155">
        <v>0</v>
      </c>
      <c r="H438" s="155">
        <v>0</v>
      </c>
      <c r="I438" s="155">
        <v>0</v>
      </c>
      <c r="J438" s="155">
        <v>0</v>
      </c>
      <c r="K438" s="155">
        <v>0</v>
      </c>
      <c r="L438" s="155">
        <v>0</v>
      </c>
      <c r="M438" s="156"/>
      <c r="N438" s="157"/>
      <c r="O438" s="141" t="s">
        <v>276</v>
      </c>
      <c r="P438" s="159" t="s">
        <v>23</v>
      </c>
      <c r="Q438" s="148" t="s">
        <v>14</v>
      </c>
      <c r="R438" s="142">
        <v>0</v>
      </c>
      <c r="S438" s="142">
        <v>0</v>
      </c>
      <c r="T438" s="142">
        <v>0</v>
      </c>
      <c r="U438" s="142">
        <v>0</v>
      </c>
      <c r="V438" s="142">
        <v>0</v>
      </c>
      <c r="W438" s="142">
        <v>0</v>
      </c>
      <c r="X438" s="142">
        <v>0</v>
      </c>
      <c r="Y438" s="142">
        <v>0</v>
      </c>
      <c r="Z438" s="142">
        <v>0</v>
      </c>
    </row>
    <row r="439" spans="1:26" ht="15.75" customHeight="1" x14ac:dyDescent="0.4">
      <c r="A439" s="154" t="s">
        <v>280</v>
      </c>
      <c r="B439" s="154" t="s">
        <v>79</v>
      </c>
      <c r="C439" s="148" t="s">
        <v>7</v>
      </c>
      <c r="D439" s="155">
        <v>0</v>
      </c>
      <c r="E439" s="155">
        <v>0</v>
      </c>
      <c r="F439" s="155">
        <v>0</v>
      </c>
      <c r="G439" s="155">
        <v>0</v>
      </c>
      <c r="H439" s="155">
        <v>0</v>
      </c>
      <c r="I439" s="155">
        <v>0</v>
      </c>
      <c r="J439" s="155">
        <v>0</v>
      </c>
      <c r="K439" s="155">
        <v>0</v>
      </c>
      <c r="L439" s="155">
        <v>0</v>
      </c>
      <c r="M439" s="156"/>
      <c r="N439" s="157"/>
      <c r="O439" s="147" t="s">
        <v>280</v>
      </c>
      <c r="P439" s="158" t="s">
        <v>79</v>
      </c>
      <c r="Q439" s="154" t="s">
        <v>7</v>
      </c>
      <c r="R439" s="142">
        <v>0</v>
      </c>
      <c r="S439" s="142">
        <v>0</v>
      </c>
      <c r="T439" s="142">
        <v>0</v>
      </c>
      <c r="U439" s="142">
        <v>0</v>
      </c>
      <c r="V439" s="142">
        <v>0</v>
      </c>
      <c r="W439" s="142">
        <v>0</v>
      </c>
      <c r="X439" s="142">
        <v>0</v>
      </c>
      <c r="Y439" s="142">
        <v>0</v>
      </c>
      <c r="Z439" s="142">
        <v>0</v>
      </c>
    </row>
    <row r="440" spans="1:26" ht="15.75" customHeight="1" x14ac:dyDescent="0.4">
      <c r="A440" s="154" t="s">
        <v>280</v>
      </c>
      <c r="B440" s="154" t="s">
        <v>79</v>
      </c>
      <c r="C440" s="148" t="s">
        <v>22</v>
      </c>
      <c r="D440" s="155">
        <v>0.17399999999999999</v>
      </c>
      <c r="E440" s="155">
        <v>0.16</v>
      </c>
      <c r="F440" s="155">
        <v>0.14299999999999999</v>
      </c>
      <c r="G440" s="155">
        <v>0.126</v>
      </c>
      <c r="H440" s="155">
        <v>0.127</v>
      </c>
      <c r="I440" s="155">
        <v>0.13300000000000001</v>
      </c>
      <c r="J440" s="155">
        <v>3.1E-2</v>
      </c>
      <c r="K440" s="155">
        <v>0.106</v>
      </c>
      <c r="L440" s="155">
        <v>1</v>
      </c>
      <c r="M440" s="156"/>
      <c r="N440" s="157"/>
      <c r="O440" s="147" t="s">
        <v>280</v>
      </c>
      <c r="P440" s="158" t="s">
        <v>79</v>
      </c>
      <c r="Q440" s="154" t="s">
        <v>22</v>
      </c>
      <c r="R440" s="142">
        <v>2.1478238532626492E-2</v>
      </c>
      <c r="S440" s="142">
        <v>2.4367614709023266E-2</v>
      </c>
      <c r="T440" s="142">
        <v>2.7181082270863476E-2</v>
      </c>
      <c r="U440" s="142">
        <v>4.5602358293386026E-2</v>
      </c>
      <c r="V440" s="142">
        <v>7.0331549570174554E-2</v>
      </c>
      <c r="W440" s="142">
        <v>0.23389632589320261</v>
      </c>
      <c r="X440" s="142">
        <v>6.8482559038593238E-2</v>
      </c>
      <c r="Y440" s="142">
        <v>0.42720403022670023</v>
      </c>
      <c r="Z440" s="142">
        <v>3.8810085871972204E-2</v>
      </c>
    </row>
    <row r="441" spans="1:26" ht="15.75" customHeight="1" x14ac:dyDescent="0.4">
      <c r="A441" s="154" t="s">
        <v>280</v>
      </c>
      <c r="B441" s="154" t="s">
        <v>79</v>
      </c>
      <c r="C441" s="148" t="s">
        <v>25</v>
      </c>
      <c r="D441" s="155">
        <v>0.17399999999999999</v>
      </c>
      <c r="E441" s="155">
        <v>0.16</v>
      </c>
      <c r="F441" s="155">
        <v>0.14299999999999999</v>
      </c>
      <c r="G441" s="155">
        <v>0.126</v>
      </c>
      <c r="H441" s="155">
        <v>0.127</v>
      </c>
      <c r="I441" s="155">
        <v>0.13300000000000001</v>
      </c>
      <c r="J441" s="155">
        <v>3.1E-2</v>
      </c>
      <c r="K441" s="155">
        <v>0.106</v>
      </c>
      <c r="L441" s="155">
        <v>1</v>
      </c>
      <c r="M441" s="156"/>
      <c r="N441" s="157"/>
      <c r="O441" s="147" t="s">
        <v>280</v>
      </c>
      <c r="P441" s="158" t="s">
        <v>79</v>
      </c>
      <c r="Q441" s="154" t="s">
        <v>25</v>
      </c>
      <c r="R441" s="142">
        <v>2.1095386426864659E-2</v>
      </c>
      <c r="S441" s="142">
        <v>2.3818689751740774E-2</v>
      </c>
      <c r="T441" s="142">
        <v>2.6547639181567842E-2</v>
      </c>
      <c r="U441" s="142">
        <v>4.4446231700322338E-2</v>
      </c>
      <c r="V441" s="142">
        <v>6.9174072468283415E-2</v>
      </c>
      <c r="W441" s="142">
        <v>0.23225477475652542</v>
      </c>
      <c r="X441" s="142">
        <v>6.7217124321323873E-2</v>
      </c>
      <c r="Y441" s="142">
        <v>0.42177303835747254</v>
      </c>
      <c r="Z441" s="142">
        <v>3.8010963806378383E-2</v>
      </c>
    </row>
    <row r="442" spans="1:26" ht="15.75" customHeight="1" x14ac:dyDescent="0.4">
      <c r="A442" s="148" t="s">
        <v>280</v>
      </c>
      <c r="B442" s="148" t="s">
        <v>79</v>
      </c>
      <c r="C442" s="148" t="s">
        <v>14</v>
      </c>
      <c r="D442" s="155">
        <v>0.17399999999999999</v>
      </c>
      <c r="E442" s="155">
        <v>0.16</v>
      </c>
      <c r="F442" s="155">
        <v>0.14299999999999999</v>
      </c>
      <c r="G442" s="155">
        <v>0.126</v>
      </c>
      <c r="H442" s="155">
        <v>0.127</v>
      </c>
      <c r="I442" s="155">
        <v>0.13300000000000001</v>
      </c>
      <c r="J442" s="155">
        <v>3.1E-2</v>
      </c>
      <c r="K442" s="155">
        <v>0.106</v>
      </c>
      <c r="L442" s="155">
        <v>1</v>
      </c>
      <c r="M442" s="156"/>
      <c r="N442" s="157"/>
      <c r="O442" s="141" t="s">
        <v>280</v>
      </c>
      <c r="P442" s="159" t="s">
        <v>79</v>
      </c>
      <c r="Q442" s="148" t="s">
        <v>14</v>
      </c>
      <c r="R442" s="142">
        <v>2.0655846880818729E-2</v>
      </c>
      <c r="S442" s="142">
        <v>2.3182623580408426E-2</v>
      </c>
      <c r="T442" s="142">
        <v>2.5871259906838133E-2</v>
      </c>
      <c r="U442" s="142">
        <v>4.3022883393645045E-2</v>
      </c>
      <c r="V442" s="142">
        <v>6.8045945479659614E-2</v>
      </c>
      <c r="W442" s="142">
        <v>0.23148510750133583</v>
      </c>
      <c r="X442" s="142">
        <v>6.5957306473816008E-2</v>
      </c>
      <c r="Y442" s="142">
        <v>0.41754804756896435</v>
      </c>
      <c r="Z442" s="142">
        <v>3.7110805070671965E-2</v>
      </c>
    </row>
    <row r="443" spans="1:26" ht="15.75" customHeight="1" x14ac:dyDescent="0.4">
      <c r="A443" s="154" t="s">
        <v>281</v>
      </c>
      <c r="B443" s="154" t="s">
        <v>127</v>
      </c>
      <c r="C443" s="148" t="s">
        <v>7</v>
      </c>
      <c r="D443" s="155">
        <v>0</v>
      </c>
      <c r="E443" s="155">
        <v>35</v>
      </c>
      <c r="F443" s="155">
        <v>0</v>
      </c>
      <c r="G443" s="155">
        <v>0</v>
      </c>
      <c r="H443" s="155">
        <v>0</v>
      </c>
      <c r="I443" s="155">
        <v>0</v>
      </c>
      <c r="J443" s="155">
        <v>0</v>
      </c>
      <c r="K443" s="155">
        <v>0</v>
      </c>
      <c r="L443" s="155">
        <v>35</v>
      </c>
      <c r="M443" s="156"/>
      <c r="N443" s="157"/>
      <c r="O443" s="147" t="s">
        <v>281</v>
      </c>
      <c r="P443" s="158" t="s">
        <v>127</v>
      </c>
      <c r="Q443" s="154" t="s">
        <v>7</v>
      </c>
      <c r="R443" s="142">
        <v>0</v>
      </c>
      <c r="S443" s="142">
        <v>5.3295204421370155</v>
      </c>
      <c r="T443" s="142">
        <v>0</v>
      </c>
      <c r="U443" s="142">
        <v>0</v>
      </c>
      <c r="V443" s="142">
        <v>0</v>
      </c>
      <c r="W443" s="142">
        <v>0</v>
      </c>
      <c r="X443" s="142">
        <v>0</v>
      </c>
      <c r="Y443" s="142">
        <v>0</v>
      </c>
      <c r="Z443" s="142">
        <v>1.3658070212236655</v>
      </c>
    </row>
    <row r="444" spans="1:26" ht="15.75" customHeight="1" x14ac:dyDescent="0.4">
      <c r="A444" s="154" t="s">
        <v>281</v>
      </c>
      <c r="B444" s="154" t="s">
        <v>127</v>
      </c>
      <c r="C444" s="148" t="s">
        <v>22</v>
      </c>
      <c r="D444" s="155">
        <v>32.1</v>
      </c>
      <c r="E444" s="155">
        <v>62</v>
      </c>
      <c r="F444" s="155">
        <v>0</v>
      </c>
      <c r="G444" s="155">
        <v>0</v>
      </c>
      <c r="H444" s="155">
        <v>0</v>
      </c>
      <c r="I444" s="155">
        <v>0</v>
      </c>
      <c r="J444" s="155">
        <v>0</v>
      </c>
      <c r="K444" s="155">
        <v>0</v>
      </c>
      <c r="L444" s="155">
        <v>94.1</v>
      </c>
      <c r="M444" s="156"/>
      <c r="N444" s="157"/>
      <c r="O444" s="147" t="s">
        <v>281</v>
      </c>
      <c r="P444" s="158" t="s">
        <v>127</v>
      </c>
      <c r="Q444" s="154" t="s">
        <v>22</v>
      </c>
      <c r="R444" s="142">
        <v>3.9623646948121287</v>
      </c>
      <c r="S444" s="142">
        <v>9.4424506997465159</v>
      </c>
      <c r="T444" s="142">
        <v>0</v>
      </c>
      <c r="U444" s="142">
        <v>0</v>
      </c>
      <c r="V444" s="142">
        <v>0</v>
      </c>
      <c r="W444" s="142">
        <v>0</v>
      </c>
      <c r="X444" s="142">
        <v>0</v>
      </c>
      <c r="Y444" s="142">
        <v>0</v>
      </c>
      <c r="Z444" s="142">
        <v>3.6520290805525839</v>
      </c>
    </row>
    <row r="445" spans="1:26" ht="15.75" customHeight="1" x14ac:dyDescent="0.4">
      <c r="A445" s="154" t="s">
        <v>281</v>
      </c>
      <c r="B445" s="154" t="s">
        <v>127</v>
      </c>
      <c r="C445" s="148" t="s">
        <v>25</v>
      </c>
      <c r="D445" s="155">
        <v>0</v>
      </c>
      <c r="E445" s="155">
        <v>0</v>
      </c>
      <c r="F445" s="155">
        <v>0</v>
      </c>
      <c r="G445" s="155">
        <v>0</v>
      </c>
      <c r="H445" s="155">
        <v>0</v>
      </c>
      <c r="I445" s="155">
        <v>0</v>
      </c>
      <c r="J445" s="155">
        <v>0</v>
      </c>
      <c r="K445" s="155">
        <v>0</v>
      </c>
      <c r="L445" s="155">
        <v>0</v>
      </c>
      <c r="M445" s="156"/>
      <c r="N445" s="157"/>
      <c r="O445" s="147" t="s">
        <v>281</v>
      </c>
      <c r="P445" s="158" t="s">
        <v>127</v>
      </c>
      <c r="Q445" s="154" t="s">
        <v>25</v>
      </c>
      <c r="R445" s="142">
        <v>0</v>
      </c>
      <c r="S445" s="142">
        <v>0</v>
      </c>
      <c r="T445" s="142">
        <v>0</v>
      </c>
      <c r="U445" s="142">
        <v>0</v>
      </c>
      <c r="V445" s="142">
        <v>0</v>
      </c>
      <c r="W445" s="142">
        <v>0</v>
      </c>
      <c r="X445" s="142">
        <v>0</v>
      </c>
      <c r="Y445" s="142">
        <v>0</v>
      </c>
      <c r="Z445" s="142">
        <v>0</v>
      </c>
    </row>
    <row r="446" spans="1:26" ht="15.75" customHeight="1" x14ac:dyDescent="0.4">
      <c r="A446" s="148" t="s">
        <v>281</v>
      </c>
      <c r="B446" s="148" t="s">
        <v>127</v>
      </c>
      <c r="C446" s="148" t="s">
        <v>14</v>
      </c>
      <c r="D446" s="155">
        <v>0</v>
      </c>
      <c r="E446" s="155">
        <v>0</v>
      </c>
      <c r="F446" s="155">
        <v>0</v>
      </c>
      <c r="G446" s="155">
        <v>0</v>
      </c>
      <c r="H446" s="155">
        <v>0</v>
      </c>
      <c r="I446" s="155">
        <v>0</v>
      </c>
      <c r="J446" s="155">
        <v>0</v>
      </c>
      <c r="K446" s="155">
        <v>0</v>
      </c>
      <c r="L446" s="155">
        <v>0</v>
      </c>
      <c r="M446" s="156"/>
      <c r="N446" s="157"/>
      <c r="O446" s="141" t="s">
        <v>281</v>
      </c>
      <c r="P446" s="159" t="s">
        <v>127</v>
      </c>
      <c r="Q446" s="148" t="s">
        <v>14</v>
      </c>
      <c r="R446" s="142">
        <v>0</v>
      </c>
      <c r="S446" s="142">
        <v>0</v>
      </c>
      <c r="T446" s="142">
        <v>0</v>
      </c>
      <c r="U446" s="142">
        <v>0</v>
      </c>
      <c r="V446" s="142">
        <v>0</v>
      </c>
      <c r="W446" s="142">
        <v>0</v>
      </c>
      <c r="X446" s="142">
        <v>0</v>
      </c>
      <c r="Y446" s="142">
        <v>0</v>
      </c>
      <c r="Z446" s="142">
        <v>0</v>
      </c>
    </row>
    <row r="447" spans="1:26" ht="15.75" customHeight="1" x14ac:dyDescent="0.4">
      <c r="A447" s="154" t="s">
        <v>282</v>
      </c>
      <c r="B447" s="154" t="s">
        <v>105</v>
      </c>
      <c r="C447" s="148" t="s">
        <v>7</v>
      </c>
      <c r="D447" s="155">
        <v>0</v>
      </c>
      <c r="E447" s="155">
        <v>0</v>
      </c>
      <c r="F447" s="155">
        <v>0</v>
      </c>
      <c r="G447" s="155">
        <v>0</v>
      </c>
      <c r="H447" s="155">
        <v>0</v>
      </c>
      <c r="I447" s="155">
        <v>0</v>
      </c>
      <c r="J447" s="155">
        <v>0</v>
      </c>
      <c r="K447" s="155">
        <v>0</v>
      </c>
      <c r="L447" s="155">
        <v>0</v>
      </c>
      <c r="M447" s="156"/>
      <c r="N447" s="157"/>
      <c r="O447" s="147" t="s">
        <v>282</v>
      </c>
      <c r="P447" s="158" t="s">
        <v>105</v>
      </c>
      <c r="Q447" s="154" t="s">
        <v>7</v>
      </c>
      <c r="R447" s="142">
        <v>0</v>
      </c>
      <c r="S447" s="142">
        <v>0</v>
      </c>
      <c r="T447" s="142">
        <v>0</v>
      </c>
      <c r="U447" s="142">
        <v>0</v>
      </c>
      <c r="V447" s="142">
        <v>0</v>
      </c>
      <c r="W447" s="142">
        <v>0</v>
      </c>
      <c r="X447" s="142">
        <v>0</v>
      </c>
      <c r="Y447" s="142">
        <v>0</v>
      </c>
      <c r="Z447" s="142">
        <v>0</v>
      </c>
    </row>
    <row r="448" spans="1:26" ht="15.75" customHeight="1" x14ac:dyDescent="0.4">
      <c r="A448" s="154" t="s">
        <v>282</v>
      </c>
      <c r="B448" s="154" t="s">
        <v>105</v>
      </c>
      <c r="C448" s="148" t="s">
        <v>22</v>
      </c>
      <c r="D448" s="155">
        <v>0</v>
      </c>
      <c r="E448" s="155">
        <v>0.15</v>
      </c>
      <c r="F448" s="155">
        <v>0</v>
      </c>
      <c r="G448" s="155">
        <v>0</v>
      </c>
      <c r="H448" s="155">
        <v>0</v>
      </c>
      <c r="I448" s="155">
        <v>0</v>
      </c>
      <c r="J448" s="155">
        <v>0</v>
      </c>
      <c r="K448" s="155">
        <v>0</v>
      </c>
      <c r="L448" s="155">
        <v>0.15</v>
      </c>
      <c r="M448" s="156"/>
      <c r="N448" s="157"/>
      <c r="O448" s="147" t="s">
        <v>282</v>
      </c>
      <c r="P448" s="158" t="s">
        <v>105</v>
      </c>
      <c r="Q448" s="154" t="s">
        <v>22</v>
      </c>
      <c r="R448" s="142">
        <v>0</v>
      </c>
      <c r="S448" s="142">
        <v>2.2844638789709312E-2</v>
      </c>
      <c r="T448" s="142">
        <v>0</v>
      </c>
      <c r="U448" s="142">
        <v>0</v>
      </c>
      <c r="V448" s="142">
        <v>0</v>
      </c>
      <c r="W448" s="142">
        <v>0</v>
      </c>
      <c r="X448" s="142">
        <v>0</v>
      </c>
      <c r="Y448" s="142">
        <v>0</v>
      </c>
      <c r="Z448" s="142">
        <v>5.8215128807958304E-3</v>
      </c>
    </row>
    <row r="449" spans="1:26" ht="15.75" customHeight="1" x14ac:dyDescent="0.4">
      <c r="A449" s="154" t="s">
        <v>282</v>
      </c>
      <c r="B449" s="154" t="s">
        <v>105</v>
      </c>
      <c r="C449" s="148" t="s">
        <v>25</v>
      </c>
      <c r="D449" s="155">
        <v>0</v>
      </c>
      <c r="E449" s="155">
        <v>0.35</v>
      </c>
      <c r="F449" s="155">
        <v>0</v>
      </c>
      <c r="G449" s="155">
        <v>0</v>
      </c>
      <c r="H449" s="155">
        <v>0</v>
      </c>
      <c r="I449" s="155">
        <v>0</v>
      </c>
      <c r="J449" s="155">
        <v>0</v>
      </c>
      <c r="K449" s="155">
        <v>0</v>
      </c>
      <c r="L449" s="155">
        <v>0.35</v>
      </c>
      <c r="M449" s="156"/>
      <c r="N449" s="157"/>
      <c r="O449" s="147" t="s">
        <v>282</v>
      </c>
      <c r="P449" s="158" t="s">
        <v>105</v>
      </c>
      <c r="Q449" s="154" t="s">
        <v>25</v>
      </c>
      <c r="R449" s="142">
        <v>0</v>
      </c>
      <c r="S449" s="142">
        <v>5.2103383831932935E-2</v>
      </c>
      <c r="T449" s="142">
        <v>0</v>
      </c>
      <c r="U449" s="142">
        <v>0</v>
      </c>
      <c r="V449" s="142">
        <v>0</v>
      </c>
      <c r="W449" s="142">
        <v>0</v>
      </c>
      <c r="X449" s="142">
        <v>0</v>
      </c>
      <c r="Y449" s="142">
        <v>0</v>
      </c>
      <c r="Z449" s="142">
        <v>1.3303837332232433E-2</v>
      </c>
    </row>
    <row r="450" spans="1:26" ht="15.75" customHeight="1" x14ac:dyDescent="0.4">
      <c r="A450" s="148" t="s">
        <v>282</v>
      </c>
      <c r="B450" s="148" t="s">
        <v>105</v>
      </c>
      <c r="C450" s="148" t="s">
        <v>14</v>
      </c>
      <c r="D450" s="155">
        <v>0</v>
      </c>
      <c r="E450" s="155">
        <v>0</v>
      </c>
      <c r="F450" s="155">
        <v>0</v>
      </c>
      <c r="G450" s="155">
        <v>0</v>
      </c>
      <c r="H450" s="155">
        <v>0</v>
      </c>
      <c r="I450" s="155">
        <v>0</v>
      </c>
      <c r="J450" s="155">
        <v>0</v>
      </c>
      <c r="K450" s="155">
        <v>0</v>
      </c>
      <c r="L450" s="155">
        <v>0</v>
      </c>
      <c r="M450" s="156"/>
      <c r="N450" s="157"/>
      <c r="O450" s="141" t="s">
        <v>282</v>
      </c>
      <c r="P450" s="159" t="s">
        <v>105</v>
      </c>
      <c r="Q450" s="148" t="s">
        <v>14</v>
      </c>
      <c r="R450" s="142">
        <v>0</v>
      </c>
      <c r="S450" s="142">
        <v>0</v>
      </c>
      <c r="T450" s="142">
        <v>0</v>
      </c>
      <c r="U450" s="142">
        <v>0</v>
      </c>
      <c r="V450" s="142">
        <v>0</v>
      </c>
      <c r="W450" s="142">
        <v>0</v>
      </c>
      <c r="X450" s="142">
        <v>0</v>
      </c>
      <c r="Y450" s="142">
        <v>0</v>
      </c>
      <c r="Z450" s="142">
        <v>0</v>
      </c>
    </row>
    <row r="451" spans="1:26" ht="15.75" customHeight="1" x14ac:dyDescent="0.4">
      <c r="A451" s="154" t="s">
        <v>287</v>
      </c>
      <c r="B451" s="154" t="s">
        <v>61</v>
      </c>
      <c r="C451" s="148" t="s">
        <v>7</v>
      </c>
      <c r="D451" s="155">
        <v>0</v>
      </c>
      <c r="E451" s="155">
        <v>0</v>
      </c>
      <c r="F451" s="155">
        <v>0</v>
      </c>
      <c r="G451" s="155">
        <v>0</v>
      </c>
      <c r="H451" s="155">
        <v>0</v>
      </c>
      <c r="I451" s="155">
        <v>0</v>
      </c>
      <c r="J451" s="155">
        <v>0</v>
      </c>
      <c r="K451" s="155">
        <v>0</v>
      </c>
      <c r="L451" s="155">
        <v>0</v>
      </c>
      <c r="M451" s="156"/>
      <c r="N451" s="157"/>
      <c r="O451" s="147" t="s">
        <v>287</v>
      </c>
      <c r="P451" s="158" t="s">
        <v>61</v>
      </c>
      <c r="Q451" s="154" t="s">
        <v>7</v>
      </c>
      <c r="R451" s="142">
        <v>0</v>
      </c>
      <c r="S451" s="142">
        <v>0</v>
      </c>
      <c r="T451" s="142">
        <v>0</v>
      </c>
      <c r="U451" s="142">
        <v>0</v>
      </c>
      <c r="V451" s="142">
        <v>0</v>
      </c>
      <c r="W451" s="142">
        <v>0</v>
      </c>
      <c r="X451" s="142">
        <v>0</v>
      </c>
      <c r="Y451" s="142">
        <v>0</v>
      </c>
      <c r="Z451" s="142">
        <v>0</v>
      </c>
    </row>
    <row r="452" spans="1:26" ht="15.75" customHeight="1" x14ac:dyDescent="0.4">
      <c r="A452" s="154" t="s">
        <v>287</v>
      </c>
      <c r="B452" s="154" t="s">
        <v>61</v>
      </c>
      <c r="C452" s="148" t="s">
        <v>22</v>
      </c>
      <c r="D452" s="155">
        <v>5</v>
      </c>
      <c r="E452" s="155">
        <v>0</v>
      </c>
      <c r="F452" s="155">
        <v>0</v>
      </c>
      <c r="G452" s="155">
        <v>0</v>
      </c>
      <c r="H452" s="155">
        <v>0</v>
      </c>
      <c r="I452" s="155">
        <v>0</v>
      </c>
      <c r="J452" s="155">
        <v>0</v>
      </c>
      <c r="K452" s="155">
        <v>0</v>
      </c>
      <c r="L452" s="155">
        <v>5</v>
      </c>
      <c r="M452" s="156"/>
      <c r="N452" s="157"/>
      <c r="O452" s="147" t="s">
        <v>287</v>
      </c>
      <c r="P452" s="158" t="s">
        <v>61</v>
      </c>
      <c r="Q452" s="154" t="s">
        <v>22</v>
      </c>
      <c r="R452" s="142">
        <v>0.61719076243179583</v>
      </c>
      <c r="S452" s="142">
        <v>0</v>
      </c>
      <c r="T452" s="142">
        <v>0</v>
      </c>
      <c r="U452" s="142">
        <v>0</v>
      </c>
      <c r="V452" s="142">
        <v>0</v>
      </c>
      <c r="W452" s="142">
        <v>0</v>
      </c>
      <c r="X452" s="142">
        <v>0</v>
      </c>
      <c r="Y452" s="142">
        <v>0</v>
      </c>
      <c r="Z452" s="142">
        <v>0.194050429359861</v>
      </c>
    </row>
    <row r="453" spans="1:26" ht="15.75" customHeight="1" x14ac:dyDescent="0.4">
      <c r="A453" s="154" t="s">
        <v>287</v>
      </c>
      <c r="B453" s="154" t="s">
        <v>61</v>
      </c>
      <c r="C453" s="148" t="s">
        <v>25</v>
      </c>
      <c r="D453" s="155">
        <v>0</v>
      </c>
      <c r="E453" s="155">
        <v>0</v>
      </c>
      <c r="F453" s="155">
        <v>0</v>
      </c>
      <c r="G453" s="155">
        <v>0</v>
      </c>
      <c r="H453" s="155">
        <v>0</v>
      </c>
      <c r="I453" s="155">
        <v>0</v>
      </c>
      <c r="J453" s="155">
        <v>0</v>
      </c>
      <c r="K453" s="155">
        <v>0</v>
      </c>
      <c r="L453" s="155">
        <v>0</v>
      </c>
      <c r="M453" s="156"/>
      <c r="N453" s="157"/>
      <c r="O453" s="147" t="s">
        <v>287</v>
      </c>
      <c r="P453" s="158" t="s">
        <v>61</v>
      </c>
      <c r="Q453" s="154" t="s">
        <v>25</v>
      </c>
      <c r="R453" s="142">
        <v>0</v>
      </c>
      <c r="S453" s="142">
        <v>0</v>
      </c>
      <c r="T453" s="142">
        <v>0</v>
      </c>
      <c r="U453" s="142">
        <v>0</v>
      </c>
      <c r="V453" s="142">
        <v>0</v>
      </c>
      <c r="W453" s="142">
        <v>0</v>
      </c>
      <c r="X453" s="142">
        <v>0</v>
      </c>
      <c r="Y453" s="142">
        <v>0</v>
      </c>
      <c r="Z453" s="142">
        <v>0</v>
      </c>
    </row>
    <row r="454" spans="1:26" ht="15.75" customHeight="1" x14ac:dyDescent="0.4">
      <c r="A454" s="148" t="s">
        <v>287</v>
      </c>
      <c r="B454" s="148" t="s">
        <v>61</v>
      </c>
      <c r="C454" s="148" t="s">
        <v>14</v>
      </c>
      <c r="D454" s="155">
        <v>0</v>
      </c>
      <c r="E454" s="155">
        <v>0</v>
      </c>
      <c r="F454" s="155">
        <v>0</v>
      </c>
      <c r="G454" s="155">
        <v>0</v>
      </c>
      <c r="H454" s="155">
        <v>0</v>
      </c>
      <c r="I454" s="155">
        <v>0</v>
      </c>
      <c r="J454" s="155">
        <v>0</v>
      </c>
      <c r="K454" s="155">
        <v>0</v>
      </c>
      <c r="L454" s="155">
        <v>0</v>
      </c>
      <c r="M454" s="156"/>
      <c r="N454" s="157"/>
      <c r="O454" s="141" t="s">
        <v>287</v>
      </c>
      <c r="P454" s="159" t="s">
        <v>61</v>
      </c>
      <c r="Q454" s="148" t="s">
        <v>14</v>
      </c>
      <c r="R454" s="142">
        <v>0</v>
      </c>
      <c r="S454" s="142">
        <v>0</v>
      </c>
      <c r="T454" s="142">
        <v>0</v>
      </c>
      <c r="U454" s="142">
        <v>0</v>
      </c>
      <c r="V454" s="142">
        <v>0</v>
      </c>
      <c r="W454" s="142">
        <v>0</v>
      </c>
      <c r="X454" s="142">
        <v>0</v>
      </c>
      <c r="Y454" s="142">
        <v>0</v>
      </c>
      <c r="Z454" s="142">
        <v>0</v>
      </c>
    </row>
    <row r="455" spans="1:26" ht="15.75" customHeight="1" x14ac:dyDescent="0.4">
      <c r="A455" s="154" t="s">
        <v>292</v>
      </c>
      <c r="B455" s="154" t="s">
        <v>58</v>
      </c>
      <c r="C455" s="148" t="s">
        <v>7</v>
      </c>
      <c r="D455" s="155">
        <v>0</v>
      </c>
      <c r="E455" s="155">
        <v>0</v>
      </c>
      <c r="F455" s="155">
        <v>0</v>
      </c>
      <c r="G455" s="155">
        <v>0</v>
      </c>
      <c r="H455" s="155">
        <v>0</v>
      </c>
      <c r="I455" s="155">
        <v>0</v>
      </c>
      <c r="J455" s="155">
        <v>0</v>
      </c>
      <c r="K455" s="155">
        <v>0</v>
      </c>
      <c r="L455" s="155">
        <v>0</v>
      </c>
      <c r="M455" s="156"/>
      <c r="N455" s="157"/>
      <c r="O455" s="147" t="s">
        <v>292</v>
      </c>
      <c r="P455" s="158" t="s">
        <v>58</v>
      </c>
      <c r="Q455" s="154" t="s">
        <v>7</v>
      </c>
      <c r="R455" s="142">
        <v>0</v>
      </c>
      <c r="S455" s="142">
        <v>0</v>
      </c>
      <c r="T455" s="142">
        <v>0</v>
      </c>
      <c r="U455" s="142">
        <v>0</v>
      </c>
      <c r="V455" s="142">
        <v>0</v>
      </c>
      <c r="W455" s="142">
        <v>0</v>
      </c>
      <c r="X455" s="142">
        <v>0</v>
      </c>
      <c r="Y455" s="142">
        <v>0</v>
      </c>
      <c r="Z455" s="142">
        <v>0</v>
      </c>
    </row>
    <row r="456" spans="1:26" ht="15.75" customHeight="1" x14ac:dyDescent="0.4">
      <c r="A456" s="154" t="s">
        <v>292</v>
      </c>
      <c r="B456" s="154" t="s">
        <v>58</v>
      </c>
      <c r="C456" s="148" t="s">
        <v>22</v>
      </c>
      <c r="D456" s="155">
        <v>0</v>
      </c>
      <c r="E456" s="155">
        <v>0</v>
      </c>
      <c r="F456" s="155">
        <v>0</v>
      </c>
      <c r="G456" s="155">
        <v>0</v>
      </c>
      <c r="H456" s="155">
        <v>0</v>
      </c>
      <c r="I456" s="155">
        <v>0</v>
      </c>
      <c r="J456" s="155">
        <v>0</v>
      </c>
      <c r="K456" s="155">
        <v>0</v>
      </c>
      <c r="L456" s="155">
        <v>0</v>
      </c>
      <c r="M456" s="156"/>
      <c r="N456" s="157"/>
      <c r="O456" s="147" t="s">
        <v>292</v>
      </c>
      <c r="P456" s="158" t="s">
        <v>58</v>
      </c>
      <c r="Q456" s="154" t="s">
        <v>22</v>
      </c>
      <c r="R456" s="142">
        <v>0</v>
      </c>
      <c r="S456" s="142">
        <v>0</v>
      </c>
      <c r="T456" s="142">
        <v>0</v>
      </c>
      <c r="U456" s="142">
        <v>0</v>
      </c>
      <c r="V456" s="142">
        <v>0</v>
      </c>
      <c r="W456" s="142">
        <v>0</v>
      </c>
      <c r="X456" s="142">
        <v>0</v>
      </c>
      <c r="Y456" s="142">
        <v>0</v>
      </c>
      <c r="Z456" s="142">
        <v>0</v>
      </c>
    </row>
    <row r="457" spans="1:26" ht="15.75" customHeight="1" x14ac:dyDescent="0.4">
      <c r="A457" s="154" t="s">
        <v>292</v>
      </c>
      <c r="B457" s="154" t="s">
        <v>58</v>
      </c>
      <c r="C457" s="148" t="s">
        <v>25</v>
      </c>
      <c r="D457" s="155">
        <v>0</v>
      </c>
      <c r="E457" s="155">
        <v>0.61899999999999999</v>
      </c>
      <c r="F457" s="155">
        <v>0</v>
      </c>
      <c r="G457" s="155">
        <v>0</v>
      </c>
      <c r="H457" s="155">
        <v>0</v>
      </c>
      <c r="I457" s="155">
        <v>0</v>
      </c>
      <c r="J457" s="155">
        <v>0</v>
      </c>
      <c r="K457" s="155">
        <v>0</v>
      </c>
      <c r="L457" s="155">
        <v>0.61899999999999999</v>
      </c>
      <c r="M457" s="156"/>
      <c r="N457" s="157"/>
      <c r="O457" s="147" t="s">
        <v>292</v>
      </c>
      <c r="P457" s="158" t="s">
        <v>58</v>
      </c>
      <c r="Q457" s="154" t="s">
        <v>25</v>
      </c>
      <c r="R457" s="142">
        <v>0</v>
      </c>
      <c r="S457" s="142">
        <v>9.2148555977047117E-2</v>
      </c>
      <c r="T457" s="142">
        <v>0</v>
      </c>
      <c r="U457" s="142">
        <v>0</v>
      </c>
      <c r="V457" s="142">
        <v>0</v>
      </c>
      <c r="W457" s="142">
        <v>0</v>
      </c>
      <c r="X457" s="142">
        <v>0</v>
      </c>
      <c r="Y457" s="142">
        <v>0</v>
      </c>
      <c r="Z457" s="142">
        <v>2.3528786596148221E-2</v>
      </c>
    </row>
    <row r="458" spans="1:26" ht="15.75" customHeight="1" x14ac:dyDescent="0.4">
      <c r="A458" s="148" t="s">
        <v>292</v>
      </c>
      <c r="B458" s="148" t="s">
        <v>58</v>
      </c>
      <c r="C458" s="148" t="s">
        <v>14</v>
      </c>
      <c r="D458" s="155">
        <v>0</v>
      </c>
      <c r="E458" s="155">
        <v>0.56899999999999995</v>
      </c>
      <c r="F458" s="155">
        <v>0</v>
      </c>
      <c r="G458" s="155">
        <v>0</v>
      </c>
      <c r="H458" s="155">
        <v>0</v>
      </c>
      <c r="I458" s="155">
        <v>0</v>
      </c>
      <c r="J458" s="155">
        <v>0</v>
      </c>
      <c r="K458" s="155">
        <v>0</v>
      </c>
      <c r="L458" s="155">
        <v>0.56899999999999995</v>
      </c>
      <c r="M458" s="156"/>
      <c r="N458" s="157"/>
      <c r="O458" s="141" t="s">
        <v>292</v>
      </c>
      <c r="P458" s="159" t="s">
        <v>58</v>
      </c>
      <c r="Q458" s="148" t="s">
        <v>14</v>
      </c>
      <c r="R458" s="142">
        <v>0</v>
      </c>
      <c r="S458" s="142">
        <v>8.2443205107827447E-2</v>
      </c>
      <c r="T458" s="142">
        <v>0</v>
      </c>
      <c r="U458" s="142">
        <v>0</v>
      </c>
      <c r="V458" s="142">
        <v>0</v>
      </c>
      <c r="W458" s="142">
        <v>0</v>
      </c>
      <c r="X458" s="142">
        <v>0</v>
      </c>
      <c r="Y458" s="142">
        <v>0</v>
      </c>
      <c r="Z458" s="142">
        <v>2.1116048085212346E-2</v>
      </c>
    </row>
    <row r="459" spans="1:26" ht="15.75" customHeight="1" x14ac:dyDescent="0.4">
      <c r="A459" s="154" t="s">
        <v>293</v>
      </c>
      <c r="B459" s="154" t="s">
        <v>38</v>
      </c>
      <c r="C459" s="148" t="s">
        <v>7</v>
      </c>
      <c r="D459" s="155">
        <v>0</v>
      </c>
      <c r="E459" s="155">
        <v>0</v>
      </c>
      <c r="F459" s="155">
        <v>0</v>
      </c>
      <c r="G459" s="155">
        <v>0</v>
      </c>
      <c r="H459" s="155">
        <v>0</v>
      </c>
      <c r="I459" s="155">
        <v>0</v>
      </c>
      <c r="J459" s="155">
        <v>0</v>
      </c>
      <c r="K459" s="155">
        <v>0</v>
      </c>
      <c r="L459" s="155">
        <v>0</v>
      </c>
      <c r="M459" s="156"/>
      <c r="N459" s="157"/>
      <c r="O459" s="147" t="s">
        <v>293</v>
      </c>
      <c r="P459" s="158" t="s">
        <v>38</v>
      </c>
      <c r="Q459" s="154" t="s">
        <v>7</v>
      </c>
      <c r="R459" s="142">
        <v>0</v>
      </c>
      <c r="S459" s="142">
        <v>0</v>
      </c>
      <c r="T459" s="142">
        <v>0</v>
      </c>
      <c r="U459" s="142">
        <v>0</v>
      </c>
      <c r="V459" s="142">
        <v>0</v>
      </c>
      <c r="W459" s="142">
        <v>0</v>
      </c>
      <c r="X459" s="142">
        <v>0</v>
      </c>
      <c r="Y459" s="142">
        <v>0</v>
      </c>
      <c r="Z459" s="142">
        <v>0</v>
      </c>
    </row>
    <row r="460" spans="1:26" ht="15.75" customHeight="1" x14ac:dyDescent="0.4">
      <c r="A460" s="154" t="s">
        <v>293</v>
      </c>
      <c r="B460" s="154" t="s">
        <v>38</v>
      </c>
      <c r="C460" s="148" t="s">
        <v>22</v>
      </c>
      <c r="D460" s="155">
        <v>0</v>
      </c>
      <c r="E460" s="155">
        <v>0</v>
      </c>
      <c r="F460" s="155">
        <v>0</v>
      </c>
      <c r="G460" s="155">
        <v>7.4999999999999997E-2</v>
      </c>
      <c r="H460" s="155">
        <v>0</v>
      </c>
      <c r="I460" s="155">
        <v>0</v>
      </c>
      <c r="J460" s="155">
        <v>0</v>
      </c>
      <c r="K460" s="155">
        <v>0.15</v>
      </c>
      <c r="L460" s="155">
        <v>0.22499999999999998</v>
      </c>
      <c r="M460" s="156"/>
      <c r="N460" s="157"/>
      <c r="O460" s="147" t="s">
        <v>293</v>
      </c>
      <c r="P460" s="158" t="s">
        <v>38</v>
      </c>
      <c r="Q460" s="154" t="s">
        <v>22</v>
      </c>
      <c r="R460" s="142">
        <v>0</v>
      </c>
      <c r="S460" s="142">
        <v>0</v>
      </c>
      <c r="T460" s="142">
        <v>0</v>
      </c>
      <c r="U460" s="142">
        <v>2.7144260888920253E-2</v>
      </c>
      <c r="V460" s="142">
        <v>0</v>
      </c>
      <c r="W460" s="142">
        <v>0</v>
      </c>
      <c r="X460" s="142">
        <v>0</v>
      </c>
      <c r="Y460" s="142">
        <v>0.60453400503778343</v>
      </c>
      <c r="Z460" s="142">
        <v>8.732269321193746E-3</v>
      </c>
    </row>
    <row r="461" spans="1:26" ht="15.75" customHeight="1" x14ac:dyDescent="0.4">
      <c r="A461" s="154" t="s">
        <v>293</v>
      </c>
      <c r="B461" s="154" t="s">
        <v>38</v>
      </c>
      <c r="C461" s="148" t="s">
        <v>25</v>
      </c>
      <c r="D461" s="155">
        <v>0</v>
      </c>
      <c r="E461" s="155">
        <v>0</v>
      </c>
      <c r="F461" s="155">
        <v>0</v>
      </c>
      <c r="G461" s="155">
        <v>7.4999999999999997E-2</v>
      </c>
      <c r="H461" s="155">
        <v>0</v>
      </c>
      <c r="I461" s="155">
        <v>0</v>
      </c>
      <c r="J461" s="155">
        <v>0</v>
      </c>
      <c r="K461" s="155">
        <v>0</v>
      </c>
      <c r="L461" s="155">
        <v>7.4999999999999997E-2</v>
      </c>
      <c r="M461" s="156"/>
      <c r="N461" s="157"/>
      <c r="O461" s="147" t="s">
        <v>293</v>
      </c>
      <c r="P461" s="158" t="s">
        <v>38</v>
      </c>
      <c r="Q461" s="154" t="s">
        <v>25</v>
      </c>
      <c r="R461" s="142">
        <v>0</v>
      </c>
      <c r="S461" s="142">
        <v>0</v>
      </c>
      <c r="T461" s="142">
        <v>0</v>
      </c>
      <c r="U461" s="142">
        <v>2.6456090297810916E-2</v>
      </c>
      <c r="V461" s="142">
        <v>0</v>
      </c>
      <c r="W461" s="142">
        <v>0</v>
      </c>
      <c r="X461" s="142">
        <v>0</v>
      </c>
      <c r="Y461" s="142">
        <v>0</v>
      </c>
      <c r="Z461" s="142">
        <v>2.850822285478379E-3</v>
      </c>
    </row>
    <row r="462" spans="1:26" ht="15.75" customHeight="1" x14ac:dyDescent="0.4">
      <c r="A462" s="148" t="s">
        <v>293</v>
      </c>
      <c r="B462" s="148" t="s">
        <v>38</v>
      </c>
      <c r="C462" s="148" t="s">
        <v>14</v>
      </c>
      <c r="D462" s="155">
        <v>0.15</v>
      </c>
      <c r="E462" s="155">
        <v>0</v>
      </c>
      <c r="F462" s="155">
        <v>0.15</v>
      </c>
      <c r="G462" s="155">
        <v>0</v>
      </c>
      <c r="H462" s="155">
        <v>0.15</v>
      </c>
      <c r="I462" s="155">
        <v>0</v>
      </c>
      <c r="J462" s="155">
        <v>0</v>
      </c>
      <c r="K462" s="155">
        <v>0</v>
      </c>
      <c r="L462" s="155">
        <v>0.44999999999999996</v>
      </c>
      <c r="M462" s="156"/>
      <c r="N462" s="157"/>
      <c r="O462" s="141" t="s">
        <v>293</v>
      </c>
      <c r="P462" s="159" t="s">
        <v>38</v>
      </c>
      <c r="Q462" s="148" t="s">
        <v>14</v>
      </c>
      <c r="R462" s="142">
        <v>1.7806764552429941E-2</v>
      </c>
      <c r="S462" s="142">
        <v>0</v>
      </c>
      <c r="T462" s="142">
        <v>2.7137685216963078E-2</v>
      </c>
      <c r="U462" s="142">
        <v>0</v>
      </c>
      <c r="V462" s="142">
        <v>8.0369226944479857E-2</v>
      </c>
      <c r="W462" s="142">
        <v>0</v>
      </c>
      <c r="X462" s="142">
        <v>0</v>
      </c>
      <c r="Y462" s="142">
        <v>0</v>
      </c>
      <c r="Z462" s="142">
        <v>1.6699862281802383E-2</v>
      </c>
    </row>
    <row r="463" spans="1:26" ht="15.75" customHeight="1" x14ac:dyDescent="0.4">
      <c r="A463" s="154" t="s">
        <v>297</v>
      </c>
      <c r="B463" s="154" t="s">
        <v>21</v>
      </c>
      <c r="C463" s="148" t="s">
        <v>7</v>
      </c>
      <c r="D463" s="155">
        <v>0</v>
      </c>
      <c r="E463" s="155">
        <v>0</v>
      </c>
      <c r="F463" s="155">
        <v>0</v>
      </c>
      <c r="G463" s="155">
        <v>0</v>
      </c>
      <c r="H463" s="155">
        <v>0</v>
      </c>
      <c r="I463" s="155">
        <v>0</v>
      </c>
      <c r="J463" s="155">
        <v>0</v>
      </c>
      <c r="K463" s="155">
        <v>0</v>
      </c>
      <c r="L463" s="155">
        <v>0</v>
      </c>
      <c r="M463" s="156"/>
      <c r="N463" s="157"/>
      <c r="O463" s="147" t="s">
        <v>297</v>
      </c>
      <c r="P463" s="158" t="s">
        <v>21</v>
      </c>
      <c r="Q463" s="154" t="s">
        <v>7</v>
      </c>
      <c r="R463" s="142">
        <v>0</v>
      </c>
      <c r="S463" s="142">
        <v>0</v>
      </c>
      <c r="T463" s="142">
        <v>0</v>
      </c>
      <c r="U463" s="142">
        <v>0</v>
      </c>
      <c r="V463" s="142">
        <v>0</v>
      </c>
      <c r="W463" s="142">
        <v>0</v>
      </c>
      <c r="X463" s="142">
        <v>0</v>
      </c>
      <c r="Y463" s="142">
        <v>0</v>
      </c>
      <c r="Z463" s="142">
        <v>0</v>
      </c>
    </row>
    <row r="464" spans="1:26" ht="15.75" customHeight="1" x14ac:dyDescent="0.4">
      <c r="A464" s="154" t="s">
        <v>297</v>
      </c>
      <c r="B464" s="154" t="s">
        <v>21</v>
      </c>
      <c r="C464" s="148" t="s">
        <v>22</v>
      </c>
      <c r="D464" s="155">
        <v>5.2850000000000001</v>
      </c>
      <c r="E464" s="155">
        <v>5.39</v>
      </c>
      <c r="F464" s="155">
        <v>1.61</v>
      </c>
      <c r="G464" s="155">
        <v>1.95</v>
      </c>
      <c r="H464" s="155">
        <v>1.9850000000000001</v>
      </c>
      <c r="I464" s="155">
        <v>1.395</v>
      </c>
      <c r="J464" s="155">
        <v>0.31</v>
      </c>
      <c r="K464" s="155">
        <v>0.255</v>
      </c>
      <c r="L464" s="155">
        <v>18.179999999999996</v>
      </c>
      <c r="M464" s="156"/>
      <c r="N464" s="157"/>
      <c r="O464" s="147" t="s">
        <v>297</v>
      </c>
      <c r="P464" s="158" t="s">
        <v>21</v>
      </c>
      <c r="Q464" s="154" t="s">
        <v>22</v>
      </c>
      <c r="R464" s="142">
        <v>0.65237063589040822</v>
      </c>
      <c r="S464" s="142">
        <v>0.82088402051022125</v>
      </c>
      <c r="T464" s="142">
        <v>0.3060247724202112</v>
      </c>
      <c r="U464" s="142">
        <v>0.70575078311192663</v>
      </c>
      <c r="V464" s="142">
        <v>1.0992765818645394</v>
      </c>
      <c r="W464" s="142">
        <v>2.45327349339111</v>
      </c>
      <c r="X464" s="142">
        <v>0.68482559038593227</v>
      </c>
      <c r="Y464" s="142">
        <v>1.0277078085642317</v>
      </c>
      <c r="Z464" s="142">
        <v>0.70556736115245444</v>
      </c>
    </row>
    <row r="465" spans="1:26" ht="15.75" customHeight="1" x14ac:dyDescent="0.4">
      <c r="A465" s="154" t="s">
        <v>297</v>
      </c>
      <c r="B465" s="154" t="s">
        <v>21</v>
      </c>
      <c r="C465" s="148" t="s">
        <v>25</v>
      </c>
      <c r="D465" s="155">
        <v>2.2999999999999998</v>
      </c>
      <c r="E465" s="155">
        <v>0</v>
      </c>
      <c r="F465" s="155">
        <v>0</v>
      </c>
      <c r="G465" s="155">
        <v>0</v>
      </c>
      <c r="H465" s="155">
        <v>0</v>
      </c>
      <c r="I465" s="155">
        <v>0</v>
      </c>
      <c r="J465" s="155">
        <v>0</v>
      </c>
      <c r="K465" s="155">
        <v>0</v>
      </c>
      <c r="L465" s="155">
        <v>2.2999999999999998</v>
      </c>
      <c r="M465" s="156"/>
      <c r="N465" s="157"/>
      <c r="O465" s="147" t="s">
        <v>297</v>
      </c>
      <c r="P465" s="158" t="s">
        <v>21</v>
      </c>
      <c r="Q465" s="154" t="s">
        <v>25</v>
      </c>
      <c r="R465" s="142">
        <v>0.27884706196430292</v>
      </c>
      <c r="S465" s="142">
        <v>0</v>
      </c>
      <c r="T465" s="142">
        <v>0</v>
      </c>
      <c r="U465" s="142">
        <v>0</v>
      </c>
      <c r="V465" s="142">
        <v>0</v>
      </c>
      <c r="W465" s="142">
        <v>0</v>
      </c>
      <c r="X465" s="142">
        <v>0</v>
      </c>
      <c r="Y465" s="142">
        <v>0</v>
      </c>
      <c r="Z465" s="142">
        <v>8.7425216754670271E-2</v>
      </c>
    </row>
    <row r="466" spans="1:26" ht="15.75" customHeight="1" x14ac:dyDescent="0.4">
      <c r="A466" s="148" t="s">
        <v>297</v>
      </c>
      <c r="B466" s="148" t="s">
        <v>21</v>
      </c>
      <c r="C466" s="148" t="s">
        <v>14</v>
      </c>
      <c r="D466" s="155">
        <v>0</v>
      </c>
      <c r="E466" s="155">
        <v>0</v>
      </c>
      <c r="F466" s="155">
        <v>0</v>
      </c>
      <c r="G466" s="155">
        <v>0</v>
      </c>
      <c r="H466" s="155">
        <v>0</v>
      </c>
      <c r="I466" s="155">
        <v>0</v>
      </c>
      <c r="J466" s="155">
        <v>0</v>
      </c>
      <c r="K466" s="155">
        <v>0</v>
      </c>
      <c r="L466" s="155">
        <v>0</v>
      </c>
      <c r="M466" s="156"/>
      <c r="N466" s="157"/>
      <c r="O466" s="141" t="s">
        <v>297</v>
      </c>
      <c r="P466" s="159" t="s">
        <v>21</v>
      </c>
      <c r="Q466" s="148" t="s">
        <v>14</v>
      </c>
      <c r="R466" s="142">
        <v>0</v>
      </c>
      <c r="S466" s="142">
        <v>0</v>
      </c>
      <c r="T466" s="142">
        <v>0</v>
      </c>
      <c r="U466" s="142">
        <v>0</v>
      </c>
      <c r="V466" s="142">
        <v>0</v>
      </c>
      <c r="W466" s="142">
        <v>0</v>
      </c>
      <c r="X466" s="142">
        <v>0</v>
      </c>
      <c r="Y466" s="142">
        <v>0</v>
      </c>
      <c r="Z466" s="142">
        <v>0</v>
      </c>
    </row>
    <row r="467" spans="1:26" ht="15.75" customHeight="1" x14ac:dyDescent="0.4">
      <c r="A467" s="154" t="s">
        <v>302</v>
      </c>
      <c r="B467" s="154" t="s">
        <v>26</v>
      </c>
      <c r="C467" s="148" t="s">
        <v>7</v>
      </c>
      <c r="D467" s="155">
        <v>0</v>
      </c>
      <c r="E467" s="155">
        <v>0</v>
      </c>
      <c r="F467" s="155">
        <v>0</v>
      </c>
      <c r="G467" s="155">
        <v>0</v>
      </c>
      <c r="H467" s="155">
        <v>0</v>
      </c>
      <c r="I467" s="155">
        <v>0</v>
      </c>
      <c r="J467" s="155">
        <v>0</v>
      </c>
      <c r="K467" s="155">
        <v>0</v>
      </c>
      <c r="L467" s="155">
        <v>0</v>
      </c>
      <c r="M467" s="156"/>
      <c r="N467" s="157"/>
      <c r="O467" s="147" t="s">
        <v>302</v>
      </c>
      <c r="P467" s="158" t="s">
        <v>26</v>
      </c>
      <c r="Q467" s="154" t="s">
        <v>7</v>
      </c>
      <c r="R467" s="142">
        <v>0</v>
      </c>
      <c r="S467" s="142">
        <v>0</v>
      </c>
      <c r="T467" s="142">
        <v>0</v>
      </c>
      <c r="U467" s="142">
        <v>0</v>
      </c>
      <c r="V467" s="142">
        <v>0</v>
      </c>
      <c r="W467" s="142">
        <v>0</v>
      </c>
      <c r="X467" s="142">
        <v>0</v>
      </c>
      <c r="Y467" s="142">
        <v>0</v>
      </c>
      <c r="Z467" s="142">
        <v>0</v>
      </c>
    </row>
    <row r="468" spans="1:26" ht="15.75" customHeight="1" x14ac:dyDescent="0.4">
      <c r="A468" s="154" t="s">
        <v>302</v>
      </c>
      <c r="B468" s="154" t="s">
        <v>26</v>
      </c>
      <c r="C468" s="148" t="s">
        <v>22</v>
      </c>
      <c r="D468" s="155">
        <v>0</v>
      </c>
      <c r="E468" s="155">
        <v>0</v>
      </c>
      <c r="F468" s="155">
        <v>0</v>
      </c>
      <c r="G468" s="155">
        <v>0</v>
      </c>
      <c r="H468" s="155">
        <v>0</v>
      </c>
      <c r="I468" s="155">
        <v>0</v>
      </c>
      <c r="J468" s="155">
        <v>0</v>
      </c>
      <c r="K468" s="155">
        <v>0</v>
      </c>
      <c r="L468" s="155">
        <v>0</v>
      </c>
      <c r="M468" s="156"/>
      <c r="N468" s="157"/>
      <c r="O468" s="147" t="s">
        <v>302</v>
      </c>
      <c r="P468" s="158" t="s">
        <v>26</v>
      </c>
      <c r="Q468" s="154" t="s">
        <v>22</v>
      </c>
      <c r="R468" s="142">
        <v>0</v>
      </c>
      <c r="S468" s="142">
        <v>0</v>
      </c>
      <c r="T468" s="142">
        <v>0</v>
      </c>
      <c r="U468" s="142">
        <v>0</v>
      </c>
      <c r="V468" s="142">
        <v>0</v>
      </c>
      <c r="W468" s="142">
        <v>0</v>
      </c>
      <c r="X468" s="142">
        <v>0</v>
      </c>
      <c r="Y468" s="142">
        <v>0</v>
      </c>
      <c r="Z468" s="142">
        <v>0</v>
      </c>
    </row>
    <row r="469" spans="1:26" ht="15.75" customHeight="1" x14ac:dyDescent="0.4">
      <c r="A469" s="154" t="s">
        <v>302</v>
      </c>
      <c r="B469" s="154" t="s">
        <v>26</v>
      </c>
      <c r="C469" s="148" t="s">
        <v>25</v>
      </c>
      <c r="D469" s="155">
        <v>0</v>
      </c>
      <c r="E469" s="155">
        <v>10</v>
      </c>
      <c r="F469" s="155">
        <v>0</v>
      </c>
      <c r="G469" s="155">
        <v>0</v>
      </c>
      <c r="H469" s="155">
        <v>0</v>
      </c>
      <c r="I469" s="155">
        <v>0</v>
      </c>
      <c r="J469" s="155">
        <v>0</v>
      </c>
      <c r="K469" s="155">
        <v>0</v>
      </c>
      <c r="L469" s="155">
        <v>10</v>
      </c>
      <c r="M469" s="156"/>
      <c r="N469" s="157"/>
      <c r="O469" s="147" t="s">
        <v>302</v>
      </c>
      <c r="P469" s="158" t="s">
        <v>26</v>
      </c>
      <c r="Q469" s="154" t="s">
        <v>25</v>
      </c>
      <c r="R469" s="142">
        <v>0</v>
      </c>
      <c r="S469" s="142">
        <v>1.4886681094837984</v>
      </c>
      <c r="T469" s="142">
        <v>0</v>
      </c>
      <c r="U469" s="142">
        <v>0</v>
      </c>
      <c r="V469" s="142">
        <v>0</v>
      </c>
      <c r="W469" s="142">
        <v>0</v>
      </c>
      <c r="X469" s="142">
        <v>0</v>
      </c>
      <c r="Y469" s="142">
        <v>0</v>
      </c>
      <c r="Z469" s="142">
        <v>0.38010963806378384</v>
      </c>
    </row>
    <row r="470" spans="1:26" ht="15.75" customHeight="1" x14ac:dyDescent="0.4">
      <c r="A470" s="148" t="s">
        <v>302</v>
      </c>
      <c r="B470" s="148" t="s">
        <v>26</v>
      </c>
      <c r="C470" s="148" t="s">
        <v>14</v>
      </c>
      <c r="D470" s="155">
        <v>0</v>
      </c>
      <c r="E470" s="155">
        <v>5</v>
      </c>
      <c r="F470" s="155">
        <v>0</v>
      </c>
      <c r="G470" s="155">
        <v>0</v>
      </c>
      <c r="H470" s="155">
        <v>0</v>
      </c>
      <c r="I470" s="155">
        <v>0</v>
      </c>
      <c r="J470" s="155">
        <v>0</v>
      </c>
      <c r="K470" s="155">
        <v>0</v>
      </c>
      <c r="L470" s="155">
        <v>5</v>
      </c>
      <c r="M470" s="156"/>
      <c r="N470" s="157"/>
      <c r="O470" s="141" t="s">
        <v>302</v>
      </c>
      <c r="P470" s="159" t="s">
        <v>26</v>
      </c>
      <c r="Q470" s="148" t="s">
        <v>14</v>
      </c>
      <c r="R470" s="142">
        <v>0</v>
      </c>
      <c r="S470" s="142">
        <v>0.72445698688776317</v>
      </c>
      <c r="T470" s="142">
        <v>0</v>
      </c>
      <c r="U470" s="142">
        <v>0</v>
      </c>
      <c r="V470" s="142">
        <v>0</v>
      </c>
      <c r="W470" s="142">
        <v>0</v>
      </c>
      <c r="X470" s="142">
        <v>0</v>
      </c>
      <c r="Y470" s="142">
        <v>0</v>
      </c>
      <c r="Z470" s="142">
        <v>0.18555402535335982</v>
      </c>
    </row>
    <row r="471" spans="1:26" ht="15.75" customHeight="1" x14ac:dyDescent="0.4">
      <c r="A471" s="154" t="s">
        <v>303</v>
      </c>
      <c r="B471" s="154" t="s">
        <v>24</v>
      </c>
      <c r="C471" s="148" t="s">
        <v>7</v>
      </c>
      <c r="D471" s="155">
        <v>0</v>
      </c>
      <c r="E471" s="155">
        <v>0</v>
      </c>
      <c r="F471" s="155">
        <v>0</v>
      </c>
      <c r="G471" s="155">
        <v>0</v>
      </c>
      <c r="H471" s="155">
        <v>0</v>
      </c>
      <c r="I471" s="155">
        <v>0</v>
      </c>
      <c r="J471" s="155">
        <v>0</v>
      </c>
      <c r="K471" s="155">
        <v>0</v>
      </c>
      <c r="L471" s="155">
        <v>0</v>
      </c>
      <c r="M471" s="156"/>
      <c r="N471" s="157"/>
      <c r="O471" s="147" t="s">
        <v>303</v>
      </c>
      <c r="P471" s="158" t="s">
        <v>24</v>
      </c>
      <c r="Q471" s="154" t="s">
        <v>7</v>
      </c>
      <c r="R471" s="142">
        <v>0</v>
      </c>
      <c r="S471" s="142">
        <v>0</v>
      </c>
      <c r="T471" s="142">
        <v>0</v>
      </c>
      <c r="U471" s="142">
        <v>0</v>
      </c>
      <c r="V471" s="142">
        <v>0</v>
      </c>
      <c r="W471" s="142">
        <v>0</v>
      </c>
      <c r="X471" s="142">
        <v>0</v>
      </c>
      <c r="Y471" s="142">
        <v>0</v>
      </c>
      <c r="Z471" s="142">
        <v>0</v>
      </c>
    </row>
    <row r="472" spans="1:26" ht="15.75" customHeight="1" x14ac:dyDescent="0.4">
      <c r="A472" s="154" t="s">
        <v>303</v>
      </c>
      <c r="B472" s="154" t="s">
        <v>24</v>
      </c>
      <c r="C472" s="148" t="s">
        <v>22</v>
      </c>
      <c r="D472" s="155">
        <v>0</v>
      </c>
      <c r="E472" s="155">
        <v>0</v>
      </c>
      <c r="F472" s="155">
        <v>0</v>
      </c>
      <c r="G472" s="155">
        <v>0</v>
      </c>
      <c r="H472" s="155">
        <v>0</v>
      </c>
      <c r="I472" s="155">
        <v>0</v>
      </c>
      <c r="J472" s="155">
        <v>0</v>
      </c>
      <c r="K472" s="155">
        <v>0</v>
      </c>
      <c r="L472" s="155">
        <v>0</v>
      </c>
      <c r="M472" s="156"/>
      <c r="N472" s="157"/>
      <c r="O472" s="147" t="s">
        <v>303</v>
      </c>
      <c r="P472" s="158" t="s">
        <v>24</v>
      </c>
      <c r="Q472" s="154" t="s">
        <v>22</v>
      </c>
      <c r="R472" s="142">
        <v>0</v>
      </c>
      <c r="S472" s="142">
        <v>0</v>
      </c>
      <c r="T472" s="142">
        <v>0</v>
      </c>
      <c r="U472" s="142">
        <v>0</v>
      </c>
      <c r="V472" s="142">
        <v>0</v>
      </c>
      <c r="W472" s="142">
        <v>0</v>
      </c>
      <c r="X472" s="142">
        <v>0</v>
      </c>
      <c r="Y472" s="142">
        <v>0</v>
      </c>
      <c r="Z472" s="142">
        <v>0</v>
      </c>
    </row>
    <row r="473" spans="1:26" ht="15.75" customHeight="1" x14ac:dyDescent="0.4">
      <c r="A473" s="154" t="s">
        <v>303</v>
      </c>
      <c r="B473" s="154" t="s">
        <v>24</v>
      </c>
      <c r="C473" s="148" t="s">
        <v>25</v>
      </c>
      <c r="D473" s="155">
        <v>0</v>
      </c>
      <c r="E473" s="155">
        <v>0</v>
      </c>
      <c r="F473" s="155">
        <v>0.23499999999999999</v>
      </c>
      <c r="G473" s="155">
        <v>0.23499999999999999</v>
      </c>
      <c r="H473" s="155">
        <v>0</v>
      </c>
      <c r="I473" s="155">
        <v>0</v>
      </c>
      <c r="J473" s="155">
        <v>0</v>
      </c>
      <c r="K473" s="155">
        <v>0.43</v>
      </c>
      <c r="L473" s="155">
        <v>0.89999999999999991</v>
      </c>
      <c r="M473" s="156"/>
      <c r="N473" s="157"/>
      <c r="O473" s="147" t="s">
        <v>303</v>
      </c>
      <c r="P473" s="158" t="s">
        <v>24</v>
      </c>
      <c r="Q473" s="154" t="s">
        <v>25</v>
      </c>
      <c r="R473" s="142">
        <v>0</v>
      </c>
      <c r="S473" s="142">
        <v>0</v>
      </c>
      <c r="T473" s="142">
        <v>4.3627239214464639E-2</v>
      </c>
      <c r="U473" s="142">
        <v>8.2895749599807542E-2</v>
      </c>
      <c r="V473" s="142">
        <v>0</v>
      </c>
      <c r="W473" s="142">
        <v>0</v>
      </c>
      <c r="X473" s="142">
        <v>0</v>
      </c>
      <c r="Y473" s="142">
        <v>1.7109660989972943</v>
      </c>
      <c r="Z473" s="142">
        <v>3.4209867425740545E-2</v>
      </c>
    </row>
    <row r="474" spans="1:26" ht="15.75" customHeight="1" x14ac:dyDescent="0.4">
      <c r="A474" s="148" t="s">
        <v>303</v>
      </c>
      <c r="B474" s="148" t="s">
        <v>24</v>
      </c>
      <c r="C474" s="148" t="s">
        <v>14</v>
      </c>
      <c r="D474" s="155">
        <v>0</v>
      </c>
      <c r="E474" s="155">
        <v>0</v>
      </c>
      <c r="F474" s="155">
        <v>0</v>
      </c>
      <c r="G474" s="155">
        <v>0.28499999999999998</v>
      </c>
      <c r="H474" s="155">
        <v>0</v>
      </c>
      <c r="I474" s="155">
        <v>0</v>
      </c>
      <c r="J474" s="155">
        <v>0</v>
      </c>
      <c r="K474" s="155">
        <v>0.76</v>
      </c>
      <c r="L474" s="155">
        <v>1.0449999999999999</v>
      </c>
      <c r="M474" s="156"/>
      <c r="N474" s="157"/>
      <c r="O474" s="141" t="s">
        <v>303</v>
      </c>
      <c r="P474" s="159" t="s">
        <v>24</v>
      </c>
      <c r="Q474" s="148" t="s">
        <v>14</v>
      </c>
      <c r="R474" s="142">
        <v>0</v>
      </c>
      <c r="S474" s="142">
        <v>0</v>
      </c>
      <c r="T474" s="142">
        <v>0</v>
      </c>
      <c r="U474" s="142">
        <v>9.7313664818959006E-2</v>
      </c>
      <c r="V474" s="142">
        <v>0</v>
      </c>
      <c r="W474" s="142">
        <v>0</v>
      </c>
      <c r="X474" s="142">
        <v>0</v>
      </c>
      <c r="Y474" s="142">
        <v>2.9937407184189899</v>
      </c>
      <c r="Z474" s="142">
        <v>3.8780791298852202E-2</v>
      </c>
    </row>
    <row r="475" spans="1:26" ht="15.75" customHeight="1" x14ac:dyDescent="0.4">
      <c r="A475" s="154" t="s">
        <v>306</v>
      </c>
      <c r="B475" s="154" t="s">
        <v>117</v>
      </c>
      <c r="C475" s="148" t="s">
        <v>7</v>
      </c>
      <c r="D475" s="155">
        <v>0</v>
      </c>
      <c r="E475" s="155">
        <v>0</v>
      </c>
      <c r="F475" s="155">
        <v>0</v>
      </c>
      <c r="G475" s="155">
        <v>0</v>
      </c>
      <c r="H475" s="155">
        <v>0</v>
      </c>
      <c r="I475" s="155">
        <v>0</v>
      </c>
      <c r="J475" s="155">
        <v>0</v>
      </c>
      <c r="K475" s="155">
        <v>0</v>
      </c>
      <c r="L475" s="155">
        <v>0</v>
      </c>
      <c r="M475" s="156"/>
      <c r="N475" s="157"/>
      <c r="O475" s="147" t="s">
        <v>306</v>
      </c>
      <c r="P475" s="158" t="s">
        <v>117</v>
      </c>
      <c r="Q475" s="154" t="s">
        <v>7</v>
      </c>
      <c r="R475" s="142">
        <v>0</v>
      </c>
      <c r="S475" s="142">
        <v>0</v>
      </c>
      <c r="T475" s="142">
        <v>0</v>
      </c>
      <c r="U475" s="142">
        <v>0</v>
      </c>
      <c r="V475" s="142">
        <v>0</v>
      </c>
      <c r="W475" s="142">
        <v>0</v>
      </c>
      <c r="X475" s="142">
        <v>0</v>
      </c>
      <c r="Y475" s="142">
        <v>0</v>
      </c>
      <c r="Z475" s="142">
        <v>0</v>
      </c>
    </row>
    <row r="476" spans="1:26" ht="15.75" customHeight="1" x14ac:dyDescent="0.4">
      <c r="A476" s="154" t="s">
        <v>306</v>
      </c>
      <c r="B476" s="154" t="s">
        <v>117</v>
      </c>
      <c r="C476" s="148" t="s">
        <v>22</v>
      </c>
      <c r="D476" s="155">
        <v>0</v>
      </c>
      <c r="E476" s="155">
        <v>0</v>
      </c>
      <c r="F476" s="155">
        <v>0</v>
      </c>
      <c r="G476" s="155">
        <v>0</v>
      </c>
      <c r="H476" s="155">
        <v>0</v>
      </c>
      <c r="I476" s="155">
        <v>0</v>
      </c>
      <c r="J476" s="155">
        <v>0</v>
      </c>
      <c r="K476" s="155">
        <v>0</v>
      </c>
      <c r="L476" s="155">
        <v>0</v>
      </c>
      <c r="M476" s="156"/>
      <c r="N476" s="157"/>
      <c r="O476" s="147" t="s">
        <v>306</v>
      </c>
      <c r="P476" s="158" t="s">
        <v>117</v>
      </c>
      <c r="Q476" s="154" t="s">
        <v>22</v>
      </c>
      <c r="R476" s="142">
        <v>0</v>
      </c>
      <c r="S476" s="142">
        <v>0</v>
      </c>
      <c r="T476" s="142">
        <v>0</v>
      </c>
      <c r="U476" s="142">
        <v>0</v>
      </c>
      <c r="V476" s="142">
        <v>0</v>
      </c>
      <c r="W476" s="142">
        <v>0</v>
      </c>
      <c r="X476" s="142">
        <v>0</v>
      </c>
      <c r="Y476" s="142">
        <v>0</v>
      </c>
      <c r="Z476" s="142">
        <v>0</v>
      </c>
    </row>
    <row r="477" spans="1:26" ht="15.75" customHeight="1" x14ac:dyDescent="0.4">
      <c r="A477" s="154" t="s">
        <v>306</v>
      </c>
      <c r="B477" s="154" t="s">
        <v>117</v>
      </c>
      <c r="C477" s="148" t="s">
        <v>25</v>
      </c>
      <c r="D477" s="155">
        <v>2.16</v>
      </c>
      <c r="E477" s="155">
        <v>0</v>
      </c>
      <c r="F477" s="155">
        <v>0</v>
      </c>
      <c r="G477" s="155">
        <v>0</v>
      </c>
      <c r="H477" s="155">
        <v>0</v>
      </c>
      <c r="I477" s="155">
        <v>0</v>
      </c>
      <c r="J477" s="155">
        <v>0</v>
      </c>
      <c r="K477" s="155">
        <v>0</v>
      </c>
      <c r="L477" s="155">
        <v>2.16</v>
      </c>
      <c r="M477" s="156"/>
      <c r="N477" s="157"/>
      <c r="O477" s="147" t="s">
        <v>306</v>
      </c>
      <c r="P477" s="158" t="s">
        <v>117</v>
      </c>
      <c r="Q477" s="154" t="s">
        <v>25</v>
      </c>
      <c r="R477" s="142">
        <v>0.26187376254038891</v>
      </c>
      <c r="S477" s="142">
        <v>0</v>
      </c>
      <c r="T477" s="142">
        <v>0</v>
      </c>
      <c r="U477" s="142">
        <v>0</v>
      </c>
      <c r="V477" s="142">
        <v>0</v>
      </c>
      <c r="W477" s="142">
        <v>0</v>
      </c>
      <c r="X477" s="142">
        <v>0</v>
      </c>
      <c r="Y477" s="142">
        <v>0</v>
      </c>
      <c r="Z477" s="142">
        <v>8.2103681821777311E-2</v>
      </c>
    </row>
    <row r="478" spans="1:26" ht="15.75" customHeight="1" x14ac:dyDescent="0.4">
      <c r="A478" s="148" t="s">
        <v>306</v>
      </c>
      <c r="B478" s="148" t="s">
        <v>117</v>
      </c>
      <c r="C478" s="148" t="s">
        <v>14</v>
      </c>
      <c r="D478" s="155">
        <v>2.81</v>
      </c>
      <c r="E478" s="155">
        <v>1</v>
      </c>
      <c r="F478" s="155">
        <v>0.8</v>
      </c>
      <c r="G478" s="155">
        <v>3.25</v>
      </c>
      <c r="H478" s="155">
        <v>2.75</v>
      </c>
      <c r="I478" s="155">
        <v>1.08</v>
      </c>
      <c r="J478" s="155">
        <v>0.1</v>
      </c>
      <c r="K478" s="155">
        <v>0.05</v>
      </c>
      <c r="L478" s="155">
        <v>11.84</v>
      </c>
      <c r="M478" s="156"/>
      <c r="N478" s="157"/>
      <c r="O478" s="141" t="s">
        <v>306</v>
      </c>
      <c r="P478" s="159" t="s">
        <v>117</v>
      </c>
      <c r="Q478" s="148" t="s">
        <v>14</v>
      </c>
      <c r="R478" s="142">
        <v>0.33358005594885426</v>
      </c>
      <c r="S478" s="142">
        <v>0.14489139737755263</v>
      </c>
      <c r="T478" s="142">
        <v>0.14473432115713641</v>
      </c>
      <c r="U478" s="142">
        <v>1.1097172303916378</v>
      </c>
      <c r="V478" s="142">
        <v>1.4734358273154642</v>
      </c>
      <c r="W478" s="142">
        <v>1.8797286924920504</v>
      </c>
      <c r="X478" s="142">
        <v>0.21276550475424522</v>
      </c>
      <c r="Y478" s="142">
        <v>0.19695662621177565</v>
      </c>
      <c r="Z478" s="142">
        <v>0.43939193203675603</v>
      </c>
    </row>
    <row r="479" spans="1:26" ht="15.75" customHeight="1" x14ac:dyDescent="0.4">
      <c r="A479" s="154" t="s">
        <v>309</v>
      </c>
      <c r="B479" s="154" t="s">
        <v>48</v>
      </c>
      <c r="C479" s="148" t="s">
        <v>7</v>
      </c>
      <c r="D479" s="155">
        <v>0</v>
      </c>
      <c r="E479" s="155">
        <v>0</v>
      </c>
      <c r="F479" s="155">
        <v>0</v>
      </c>
      <c r="G479" s="155">
        <v>0</v>
      </c>
      <c r="H479" s="155">
        <v>0</v>
      </c>
      <c r="I479" s="155">
        <v>0</v>
      </c>
      <c r="J479" s="155">
        <v>0</v>
      </c>
      <c r="K479" s="155">
        <v>0</v>
      </c>
      <c r="L479" s="155">
        <v>0</v>
      </c>
      <c r="M479" s="156"/>
      <c r="N479" s="157"/>
      <c r="O479" s="147" t="s">
        <v>309</v>
      </c>
      <c r="P479" s="158" t="s">
        <v>48</v>
      </c>
      <c r="Q479" s="154" t="s">
        <v>7</v>
      </c>
      <c r="R479" s="142">
        <v>0</v>
      </c>
      <c r="S479" s="142">
        <v>0</v>
      </c>
      <c r="T479" s="142">
        <v>0</v>
      </c>
      <c r="U479" s="142">
        <v>0</v>
      </c>
      <c r="V479" s="142">
        <v>0</v>
      </c>
      <c r="W479" s="142">
        <v>0</v>
      </c>
      <c r="X479" s="142">
        <v>0</v>
      </c>
      <c r="Y479" s="142">
        <v>0</v>
      </c>
      <c r="Z479" s="142">
        <v>0</v>
      </c>
    </row>
    <row r="480" spans="1:26" ht="15.75" customHeight="1" x14ac:dyDescent="0.4">
      <c r="A480" s="154" t="s">
        <v>309</v>
      </c>
      <c r="B480" s="154" t="s">
        <v>48</v>
      </c>
      <c r="C480" s="148" t="s">
        <v>22</v>
      </c>
      <c r="D480" s="155">
        <v>0</v>
      </c>
      <c r="E480" s="155">
        <v>0</v>
      </c>
      <c r="F480" s="155">
        <v>0</v>
      </c>
      <c r="G480" s="155">
        <v>0</v>
      </c>
      <c r="H480" s="155">
        <v>0</v>
      </c>
      <c r="I480" s="155">
        <v>0</v>
      </c>
      <c r="J480" s="155">
        <v>0</v>
      </c>
      <c r="K480" s="155">
        <v>0</v>
      </c>
      <c r="L480" s="155">
        <v>0</v>
      </c>
      <c r="M480" s="156"/>
      <c r="N480" s="157"/>
      <c r="O480" s="147" t="s">
        <v>309</v>
      </c>
      <c r="P480" s="158" t="s">
        <v>48</v>
      </c>
      <c r="Q480" s="154" t="s">
        <v>22</v>
      </c>
      <c r="R480" s="142">
        <v>0</v>
      </c>
      <c r="S480" s="142">
        <v>0</v>
      </c>
      <c r="T480" s="142">
        <v>0</v>
      </c>
      <c r="U480" s="142">
        <v>0</v>
      </c>
      <c r="V480" s="142">
        <v>0</v>
      </c>
      <c r="W480" s="142">
        <v>0</v>
      </c>
      <c r="X480" s="142">
        <v>0</v>
      </c>
      <c r="Y480" s="142">
        <v>0</v>
      </c>
      <c r="Z480" s="142">
        <v>0</v>
      </c>
    </row>
    <row r="481" spans="1:26" ht="15.75" customHeight="1" x14ac:dyDescent="0.4">
      <c r="A481" s="154" t="s">
        <v>309</v>
      </c>
      <c r="B481" s="154" t="s">
        <v>48</v>
      </c>
      <c r="C481" s="148" t="s">
        <v>25</v>
      </c>
      <c r="D481" s="155">
        <v>0.88900000000000001</v>
      </c>
      <c r="E481" s="155">
        <v>0</v>
      </c>
      <c r="F481" s="155">
        <v>0</v>
      </c>
      <c r="G481" s="155">
        <v>1.125</v>
      </c>
      <c r="H481" s="155">
        <v>1.377</v>
      </c>
      <c r="I481" s="155">
        <v>1.5</v>
      </c>
      <c r="J481" s="155">
        <v>0</v>
      </c>
      <c r="K481" s="155">
        <v>0</v>
      </c>
      <c r="L481" s="155">
        <v>4.891</v>
      </c>
      <c r="M481" s="156"/>
      <c r="N481" s="157"/>
      <c r="O481" s="147" t="s">
        <v>309</v>
      </c>
      <c r="P481" s="158" t="s">
        <v>48</v>
      </c>
      <c r="Q481" s="154" t="s">
        <v>25</v>
      </c>
      <c r="R481" s="142">
        <v>0.1077804513418545</v>
      </c>
      <c r="S481" s="142">
        <v>0</v>
      </c>
      <c r="T481" s="142">
        <v>0</v>
      </c>
      <c r="U481" s="142">
        <v>0.39684135446716373</v>
      </c>
      <c r="V481" s="142">
        <v>0.75002124243170287</v>
      </c>
      <c r="W481" s="142">
        <v>2.6194147528931437</v>
      </c>
      <c r="X481" s="142">
        <v>0</v>
      </c>
      <c r="Y481" s="142">
        <v>0</v>
      </c>
      <c r="Z481" s="142">
        <v>0.18591162397699668</v>
      </c>
    </row>
    <row r="482" spans="1:26" ht="15.75" customHeight="1" x14ac:dyDescent="0.4">
      <c r="A482" s="148" t="s">
        <v>309</v>
      </c>
      <c r="B482" s="148" t="s">
        <v>48</v>
      </c>
      <c r="C482" s="148" t="s">
        <v>14</v>
      </c>
      <c r="D482" s="155">
        <v>0.312</v>
      </c>
      <c r="E482" s="155">
        <v>4.0780000000000003</v>
      </c>
      <c r="F482" s="155">
        <v>0</v>
      </c>
      <c r="G482" s="155">
        <v>0</v>
      </c>
      <c r="H482" s="155">
        <v>0.03</v>
      </c>
      <c r="I482" s="155">
        <v>1</v>
      </c>
      <c r="J482" s="155">
        <v>0</v>
      </c>
      <c r="K482" s="155">
        <v>0</v>
      </c>
      <c r="L482" s="155">
        <v>5.4200000000000008</v>
      </c>
      <c r="M482" s="156"/>
      <c r="N482" s="157"/>
      <c r="O482" s="141" t="s">
        <v>309</v>
      </c>
      <c r="P482" s="159" t="s">
        <v>48</v>
      </c>
      <c r="Q482" s="148" t="s">
        <v>14</v>
      </c>
      <c r="R482" s="142">
        <v>3.7038070269054278E-2</v>
      </c>
      <c r="S482" s="142">
        <v>0.59086711850565965</v>
      </c>
      <c r="T482" s="142">
        <v>0</v>
      </c>
      <c r="U482" s="142">
        <v>0</v>
      </c>
      <c r="V482" s="142">
        <v>1.6073845388895974E-2</v>
      </c>
      <c r="W482" s="142">
        <v>1.7404895300852319</v>
      </c>
      <c r="X482" s="142">
        <v>0</v>
      </c>
      <c r="Y482" s="142">
        <v>0</v>
      </c>
      <c r="Z482" s="142">
        <v>0.20114056348304207</v>
      </c>
    </row>
    <row r="483" spans="1:26" ht="15.75" customHeight="1" x14ac:dyDescent="0.4">
      <c r="A483" s="154" t="s">
        <v>327</v>
      </c>
      <c r="B483" s="154" t="s">
        <v>66</v>
      </c>
      <c r="C483" s="148" t="s">
        <v>7</v>
      </c>
      <c r="D483" s="155">
        <v>0</v>
      </c>
      <c r="E483" s="155">
        <v>0</v>
      </c>
      <c r="F483" s="155">
        <v>0</v>
      </c>
      <c r="G483" s="155">
        <v>0</v>
      </c>
      <c r="H483" s="155">
        <v>0</v>
      </c>
      <c r="I483" s="155">
        <v>0</v>
      </c>
      <c r="J483" s="155">
        <v>0</v>
      </c>
      <c r="K483" s="155">
        <v>0</v>
      </c>
      <c r="L483" s="155">
        <v>0</v>
      </c>
      <c r="M483" s="156"/>
      <c r="N483" s="157"/>
      <c r="O483" s="147" t="s">
        <v>327</v>
      </c>
      <c r="P483" s="158" t="s">
        <v>66</v>
      </c>
      <c r="Q483" s="154" t="s">
        <v>7</v>
      </c>
      <c r="R483" s="142">
        <v>0</v>
      </c>
      <c r="S483" s="142">
        <v>0</v>
      </c>
      <c r="T483" s="142">
        <v>0</v>
      </c>
      <c r="U483" s="142">
        <v>0</v>
      </c>
      <c r="V483" s="142">
        <v>0</v>
      </c>
      <c r="W483" s="142">
        <v>0</v>
      </c>
      <c r="X483" s="142">
        <v>0</v>
      </c>
      <c r="Y483" s="142">
        <v>0</v>
      </c>
      <c r="Z483" s="142">
        <v>0</v>
      </c>
    </row>
    <row r="484" spans="1:26" ht="15.75" customHeight="1" x14ac:dyDescent="0.4">
      <c r="A484" s="154" t="s">
        <v>327</v>
      </c>
      <c r="B484" s="154" t="s">
        <v>66</v>
      </c>
      <c r="C484" s="148" t="s">
        <v>22</v>
      </c>
      <c r="D484" s="155">
        <v>0</v>
      </c>
      <c r="E484" s="155">
        <v>0</v>
      </c>
      <c r="F484" s="155">
        <v>0</v>
      </c>
      <c r="G484" s="155">
        <v>0</v>
      </c>
      <c r="H484" s="155">
        <v>0</v>
      </c>
      <c r="I484" s="155">
        <v>0</v>
      </c>
      <c r="J484" s="155">
        <v>0</v>
      </c>
      <c r="K484" s="155">
        <v>0</v>
      </c>
      <c r="L484" s="155">
        <v>0</v>
      </c>
      <c r="M484" s="156"/>
      <c r="N484" s="157"/>
      <c r="O484" s="147" t="s">
        <v>327</v>
      </c>
      <c r="P484" s="158" t="s">
        <v>66</v>
      </c>
      <c r="Q484" s="154" t="s">
        <v>22</v>
      </c>
      <c r="R484" s="142">
        <v>0</v>
      </c>
      <c r="S484" s="142">
        <v>0</v>
      </c>
      <c r="T484" s="142">
        <v>0</v>
      </c>
      <c r="U484" s="142">
        <v>0</v>
      </c>
      <c r="V484" s="142">
        <v>0</v>
      </c>
      <c r="W484" s="142">
        <v>0</v>
      </c>
      <c r="X484" s="142">
        <v>0</v>
      </c>
      <c r="Y484" s="142">
        <v>0</v>
      </c>
      <c r="Z484" s="142">
        <v>0</v>
      </c>
    </row>
    <row r="485" spans="1:26" ht="15.75" customHeight="1" x14ac:dyDescent="0.4">
      <c r="A485" s="154" t="s">
        <v>327</v>
      </c>
      <c r="B485" s="154" t="s">
        <v>66</v>
      </c>
      <c r="C485" s="148" t="s">
        <v>25</v>
      </c>
      <c r="D485" s="155">
        <v>0.88</v>
      </c>
      <c r="E485" s="155">
        <v>1.2</v>
      </c>
      <c r="F485" s="155">
        <v>0</v>
      </c>
      <c r="G485" s="155">
        <v>0</v>
      </c>
      <c r="H485" s="155">
        <v>7.4999999999999997E-2</v>
      </c>
      <c r="I485" s="155">
        <v>0</v>
      </c>
      <c r="J485" s="155">
        <v>0</v>
      </c>
      <c r="K485" s="155">
        <v>0</v>
      </c>
      <c r="L485" s="155">
        <v>2.1550000000000002</v>
      </c>
      <c r="M485" s="156"/>
      <c r="N485" s="157"/>
      <c r="O485" s="147" t="s">
        <v>327</v>
      </c>
      <c r="P485" s="158" t="s">
        <v>66</v>
      </c>
      <c r="Q485" s="154" t="s">
        <v>25</v>
      </c>
      <c r="R485" s="142">
        <v>0.10668931066460288</v>
      </c>
      <c r="S485" s="142">
        <v>0.1786401731380558</v>
      </c>
      <c r="T485" s="142">
        <v>0</v>
      </c>
      <c r="U485" s="142">
        <v>0</v>
      </c>
      <c r="V485" s="142">
        <v>4.0850830197805166E-2</v>
      </c>
      <c r="W485" s="142">
        <v>0</v>
      </c>
      <c r="X485" s="142">
        <v>0</v>
      </c>
      <c r="Y485" s="142">
        <v>0</v>
      </c>
      <c r="Z485" s="142">
        <v>8.1913627002745432E-2</v>
      </c>
    </row>
    <row r="486" spans="1:26" ht="15.75" customHeight="1" x14ac:dyDescent="0.4">
      <c r="A486" s="148" t="s">
        <v>327</v>
      </c>
      <c r="B486" s="148" t="s">
        <v>66</v>
      </c>
      <c r="C486" s="148" t="s">
        <v>14</v>
      </c>
      <c r="D486" s="155">
        <v>0</v>
      </c>
      <c r="E486" s="155">
        <v>0</v>
      </c>
      <c r="F486" s="155">
        <v>0</v>
      </c>
      <c r="G486" s="155">
        <v>0</v>
      </c>
      <c r="H486" s="155">
        <v>0.17499999999999999</v>
      </c>
      <c r="I486" s="155">
        <v>0</v>
      </c>
      <c r="J486" s="155">
        <v>0</v>
      </c>
      <c r="K486" s="155">
        <v>0</v>
      </c>
      <c r="L486" s="155">
        <v>0.17499999999999999</v>
      </c>
      <c r="M486" s="156"/>
      <c r="N486" s="157"/>
      <c r="O486" s="141" t="s">
        <v>327</v>
      </c>
      <c r="P486" s="159" t="s">
        <v>66</v>
      </c>
      <c r="Q486" s="148" t="s">
        <v>14</v>
      </c>
      <c r="R486" s="142">
        <v>0</v>
      </c>
      <c r="S486" s="142">
        <v>0</v>
      </c>
      <c r="T486" s="142">
        <v>0</v>
      </c>
      <c r="U486" s="142">
        <v>0</v>
      </c>
      <c r="V486" s="142">
        <v>9.3764098101893165E-2</v>
      </c>
      <c r="W486" s="142">
        <v>0</v>
      </c>
      <c r="X486" s="142">
        <v>0</v>
      </c>
      <c r="Y486" s="142">
        <v>0</v>
      </c>
      <c r="Z486" s="142">
        <v>6.4943908873675927E-3</v>
      </c>
    </row>
    <row r="487" spans="1:26" ht="15.75" customHeight="1" x14ac:dyDescent="0.4">
      <c r="A487" s="154" t="s">
        <v>354</v>
      </c>
      <c r="B487" s="154" t="s">
        <v>127</v>
      </c>
      <c r="C487" s="148" t="s">
        <v>7</v>
      </c>
      <c r="D487" s="155">
        <v>0</v>
      </c>
      <c r="E487" s="155">
        <v>0</v>
      </c>
      <c r="F487" s="155">
        <v>0</v>
      </c>
      <c r="G487" s="155">
        <v>0</v>
      </c>
      <c r="H487" s="155">
        <v>0</v>
      </c>
      <c r="I487" s="155">
        <v>0</v>
      </c>
      <c r="J487" s="155">
        <v>0</v>
      </c>
      <c r="K487" s="155">
        <v>0</v>
      </c>
      <c r="L487" s="155">
        <v>0</v>
      </c>
      <c r="M487" s="156"/>
      <c r="N487" s="157"/>
      <c r="O487" s="147" t="s">
        <v>354</v>
      </c>
      <c r="P487" s="158" t="s">
        <v>127</v>
      </c>
      <c r="Q487" s="154" t="s">
        <v>7</v>
      </c>
      <c r="R487" s="142">
        <v>0</v>
      </c>
      <c r="S487" s="142">
        <v>0</v>
      </c>
      <c r="T487" s="142">
        <v>0</v>
      </c>
      <c r="U487" s="142">
        <v>0</v>
      </c>
      <c r="V487" s="142">
        <v>0</v>
      </c>
      <c r="W487" s="142">
        <v>0</v>
      </c>
      <c r="X487" s="142">
        <v>0</v>
      </c>
      <c r="Y487" s="142">
        <v>0</v>
      </c>
      <c r="Z487" s="142">
        <v>0</v>
      </c>
    </row>
    <row r="488" spans="1:26" ht="15.75" customHeight="1" x14ac:dyDescent="0.4">
      <c r="A488" s="154" t="s">
        <v>354</v>
      </c>
      <c r="B488" s="154" t="s">
        <v>127</v>
      </c>
      <c r="C488" s="148" t="s">
        <v>22</v>
      </c>
      <c r="D488" s="155">
        <v>0</v>
      </c>
      <c r="E488" s="155">
        <v>0</v>
      </c>
      <c r="F488" s="155">
        <v>0</v>
      </c>
      <c r="G488" s="155">
        <v>0</v>
      </c>
      <c r="H488" s="155">
        <v>0</v>
      </c>
      <c r="I488" s="155">
        <v>0</v>
      </c>
      <c r="J488" s="155">
        <v>0</v>
      </c>
      <c r="K488" s="155">
        <v>0</v>
      </c>
      <c r="L488" s="155">
        <v>0</v>
      </c>
      <c r="M488" s="156"/>
      <c r="N488" s="157"/>
      <c r="O488" s="147" t="s">
        <v>354</v>
      </c>
      <c r="P488" s="158" t="s">
        <v>127</v>
      </c>
      <c r="Q488" s="154" t="s">
        <v>22</v>
      </c>
      <c r="R488" s="142">
        <v>0</v>
      </c>
      <c r="S488" s="142">
        <v>0</v>
      </c>
      <c r="T488" s="142">
        <v>0</v>
      </c>
      <c r="U488" s="142">
        <v>0</v>
      </c>
      <c r="V488" s="142">
        <v>0</v>
      </c>
      <c r="W488" s="142">
        <v>0</v>
      </c>
      <c r="X488" s="142">
        <v>0</v>
      </c>
      <c r="Y488" s="142">
        <v>0</v>
      </c>
      <c r="Z488" s="142">
        <v>0</v>
      </c>
    </row>
    <row r="489" spans="1:26" ht="15.75" customHeight="1" x14ac:dyDescent="0.4">
      <c r="A489" s="154" t="s">
        <v>354</v>
      </c>
      <c r="B489" s="154" t="s">
        <v>127</v>
      </c>
      <c r="C489" s="148" t="s">
        <v>25</v>
      </c>
      <c r="D489" s="155">
        <v>82.95</v>
      </c>
      <c r="E489" s="155">
        <v>84</v>
      </c>
      <c r="F489" s="155">
        <v>0</v>
      </c>
      <c r="G489" s="155">
        <v>0</v>
      </c>
      <c r="H489" s="155">
        <v>2.7029999999999998</v>
      </c>
      <c r="I489" s="155">
        <v>0</v>
      </c>
      <c r="J489" s="155">
        <v>0</v>
      </c>
      <c r="K489" s="155">
        <v>0</v>
      </c>
      <c r="L489" s="155">
        <v>169.65299999999999</v>
      </c>
      <c r="M489" s="156"/>
      <c r="N489" s="157"/>
      <c r="O489" s="147" t="s">
        <v>354</v>
      </c>
      <c r="P489" s="158" t="s">
        <v>127</v>
      </c>
      <c r="Q489" s="154" t="s">
        <v>25</v>
      </c>
      <c r="R489" s="142">
        <v>10.056679908669102</v>
      </c>
      <c r="S489" s="142">
        <v>12.504812119663907</v>
      </c>
      <c r="T489" s="142">
        <v>0</v>
      </c>
      <c r="U489" s="142">
        <v>0</v>
      </c>
      <c r="V489" s="142">
        <v>1.4722639203288981</v>
      </c>
      <c r="W489" s="142">
        <v>0</v>
      </c>
      <c r="X489" s="142">
        <v>0</v>
      </c>
      <c r="Y489" s="142">
        <v>0</v>
      </c>
      <c r="Z489" s="142">
        <v>6.4486740426435114</v>
      </c>
    </row>
    <row r="490" spans="1:26" ht="15.75" customHeight="1" x14ac:dyDescent="0.4">
      <c r="A490" s="148" t="s">
        <v>354</v>
      </c>
      <c r="B490" s="148" t="s">
        <v>127</v>
      </c>
      <c r="C490" s="148" t="s">
        <v>14</v>
      </c>
      <c r="D490" s="155">
        <v>9.92</v>
      </c>
      <c r="E490" s="155">
        <v>34.4</v>
      </c>
      <c r="F490" s="155">
        <v>0</v>
      </c>
      <c r="G490" s="155">
        <v>0</v>
      </c>
      <c r="H490" s="155">
        <v>0</v>
      </c>
      <c r="I490" s="155">
        <v>0</v>
      </c>
      <c r="J490" s="155">
        <v>0</v>
      </c>
      <c r="K490" s="155">
        <v>0</v>
      </c>
      <c r="L490" s="155">
        <v>44.32</v>
      </c>
      <c r="M490" s="156"/>
      <c r="N490" s="157"/>
      <c r="O490" s="141" t="s">
        <v>354</v>
      </c>
      <c r="P490" s="159" t="s">
        <v>127</v>
      </c>
      <c r="Q490" s="148" t="s">
        <v>14</v>
      </c>
      <c r="R490" s="142">
        <v>1.1776206957340334</v>
      </c>
      <c r="S490" s="142">
        <v>4.9842640697878107</v>
      </c>
      <c r="T490" s="142">
        <v>0</v>
      </c>
      <c r="U490" s="142">
        <v>0</v>
      </c>
      <c r="V490" s="142">
        <v>0</v>
      </c>
      <c r="W490" s="142">
        <v>0</v>
      </c>
      <c r="X490" s="142">
        <v>0</v>
      </c>
      <c r="Y490" s="142">
        <v>0</v>
      </c>
      <c r="Z490" s="142">
        <v>1.6447508807321813</v>
      </c>
    </row>
    <row r="491" spans="1:26" ht="15.75" customHeight="1" x14ac:dyDescent="0.4">
      <c r="A491" s="154" t="s">
        <v>190</v>
      </c>
      <c r="B491" s="154" t="s">
        <v>191</v>
      </c>
      <c r="C491" s="148" t="s">
        <v>7</v>
      </c>
      <c r="D491" s="155">
        <v>0</v>
      </c>
      <c r="E491" s="155">
        <v>0</v>
      </c>
      <c r="F491" s="155">
        <v>0</v>
      </c>
      <c r="G491" s="155">
        <v>0</v>
      </c>
      <c r="H491" s="155">
        <v>0</v>
      </c>
      <c r="I491" s="155">
        <v>0</v>
      </c>
      <c r="J491" s="155">
        <v>0</v>
      </c>
      <c r="K491" s="155">
        <v>0</v>
      </c>
      <c r="L491" s="155">
        <v>0</v>
      </c>
      <c r="M491" s="156"/>
      <c r="N491" s="157"/>
      <c r="O491" s="147" t="s">
        <v>190</v>
      </c>
      <c r="P491" s="158" t="s">
        <v>191</v>
      </c>
      <c r="Q491" s="154" t="s">
        <v>7</v>
      </c>
      <c r="R491" s="142">
        <v>0</v>
      </c>
      <c r="S491" s="142">
        <v>0</v>
      </c>
      <c r="T491" s="142">
        <v>0</v>
      </c>
      <c r="U491" s="142">
        <v>0</v>
      </c>
      <c r="V491" s="142">
        <v>0</v>
      </c>
      <c r="W491" s="142">
        <v>0</v>
      </c>
      <c r="X491" s="142">
        <v>0</v>
      </c>
      <c r="Y491" s="142">
        <v>0</v>
      </c>
      <c r="Z491" s="142">
        <v>0</v>
      </c>
    </row>
    <row r="492" spans="1:26" ht="15.75" customHeight="1" x14ac:dyDescent="0.4">
      <c r="A492" s="154" t="s">
        <v>190</v>
      </c>
      <c r="B492" s="154" t="s">
        <v>191</v>
      </c>
      <c r="C492" s="148" t="s">
        <v>22</v>
      </c>
      <c r="D492" s="155">
        <v>0</v>
      </c>
      <c r="E492" s="155">
        <v>0</v>
      </c>
      <c r="F492" s="155">
        <v>0</v>
      </c>
      <c r="G492" s="155">
        <v>0</v>
      </c>
      <c r="H492" s="155">
        <v>0</v>
      </c>
      <c r="I492" s="155">
        <v>0</v>
      </c>
      <c r="J492" s="155">
        <v>0</v>
      </c>
      <c r="K492" s="155">
        <v>0</v>
      </c>
      <c r="L492" s="155">
        <v>0</v>
      </c>
      <c r="M492" s="156"/>
      <c r="N492" s="157"/>
      <c r="O492" s="147" t="s">
        <v>190</v>
      </c>
      <c r="P492" s="158" t="s">
        <v>191</v>
      </c>
      <c r="Q492" s="154" t="s">
        <v>22</v>
      </c>
      <c r="R492" s="142">
        <v>0</v>
      </c>
      <c r="S492" s="142">
        <v>0</v>
      </c>
      <c r="T492" s="142">
        <v>0</v>
      </c>
      <c r="U492" s="142">
        <v>0</v>
      </c>
      <c r="V492" s="142">
        <v>0</v>
      </c>
      <c r="W492" s="142">
        <v>0</v>
      </c>
      <c r="X492" s="142">
        <v>0</v>
      </c>
      <c r="Y492" s="142">
        <v>0</v>
      </c>
      <c r="Z492" s="142">
        <v>0</v>
      </c>
    </row>
    <row r="493" spans="1:26" ht="15.75" customHeight="1" x14ac:dyDescent="0.4">
      <c r="A493" s="154" t="s">
        <v>190</v>
      </c>
      <c r="B493" s="154" t="s">
        <v>191</v>
      </c>
      <c r="C493" s="148" t="s">
        <v>25</v>
      </c>
      <c r="D493" s="155">
        <v>0</v>
      </c>
      <c r="E493" s="155">
        <v>0</v>
      </c>
      <c r="F493" s="155">
        <v>0</v>
      </c>
      <c r="G493" s="155">
        <v>0</v>
      </c>
      <c r="H493" s="155">
        <v>0</v>
      </c>
      <c r="I493" s="155">
        <v>0</v>
      </c>
      <c r="J493" s="155">
        <v>0</v>
      </c>
      <c r="K493" s="155">
        <v>0</v>
      </c>
      <c r="L493" s="155">
        <v>0</v>
      </c>
      <c r="M493" s="156"/>
      <c r="N493" s="157"/>
      <c r="O493" s="147" t="s">
        <v>190</v>
      </c>
      <c r="P493" s="158" t="s">
        <v>191</v>
      </c>
      <c r="Q493" s="154" t="s">
        <v>25</v>
      </c>
      <c r="R493" s="142">
        <v>0</v>
      </c>
      <c r="S493" s="142">
        <v>0</v>
      </c>
      <c r="T493" s="142">
        <v>0</v>
      </c>
      <c r="U493" s="142">
        <v>0</v>
      </c>
      <c r="V493" s="142">
        <v>0</v>
      </c>
      <c r="W493" s="142">
        <v>0</v>
      </c>
      <c r="X493" s="142">
        <v>0</v>
      </c>
      <c r="Y493" s="142">
        <v>0</v>
      </c>
      <c r="Z493" s="142">
        <v>0</v>
      </c>
    </row>
    <row r="494" spans="1:26" ht="15.75" customHeight="1" x14ac:dyDescent="0.4">
      <c r="A494" s="148" t="s">
        <v>190</v>
      </c>
      <c r="B494" s="148" t="s">
        <v>191</v>
      </c>
      <c r="C494" s="148" t="s">
        <v>14</v>
      </c>
      <c r="D494" s="155">
        <v>3.65</v>
      </c>
      <c r="E494" s="155">
        <v>0.91</v>
      </c>
      <c r="F494" s="155">
        <v>0</v>
      </c>
      <c r="G494" s="155">
        <v>0</v>
      </c>
      <c r="H494" s="155">
        <v>0</v>
      </c>
      <c r="I494" s="155">
        <v>1.8240000000000001</v>
      </c>
      <c r="J494" s="155">
        <v>0.91400000000000003</v>
      </c>
      <c r="K494" s="155">
        <v>0</v>
      </c>
      <c r="L494" s="155">
        <v>7.2979999999999992</v>
      </c>
      <c r="M494" s="156"/>
      <c r="N494" s="157"/>
      <c r="O494" s="141" t="s">
        <v>190</v>
      </c>
      <c r="P494" s="159" t="s">
        <v>191</v>
      </c>
      <c r="Q494" s="148" t="s">
        <v>14</v>
      </c>
      <c r="R494" s="142">
        <v>0.45093460830460941</v>
      </c>
      <c r="S494" s="142">
        <v>0.13856753149556242</v>
      </c>
      <c r="T494" s="142">
        <v>0</v>
      </c>
      <c r="U494" s="142">
        <v>0</v>
      </c>
      <c r="V494" s="142">
        <v>0</v>
      </c>
      <c r="W494" s="142">
        <v>3.2462389723090834</v>
      </c>
      <c r="X494" s="142">
        <v>2.0417737071372724</v>
      </c>
      <c r="Y494" s="142">
        <v>0</v>
      </c>
      <c r="Z494" s="142">
        <v>0.28479027545400887</v>
      </c>
    </row>
    <row r="495" spans="1:26" ht="15.75" customHeight="1" x14ac:dyDescent="0.4">
      <c r="A495" s="154" t="s">
        <v>312</v>
      </c>
      <c r="B495" s="154" t="s">
        <v>313</v>
      </c>
      <c r="C495" s="148" t="s">
        <v>7</v>
      </c>
      <c r="D495" s="155">
        <v>0</v>
      </c>
      <c r="E495" s="155">
        <v>0</v>
      </c>
      <c r="F495" s="155">
        <v>0</v>
      </c>
      <c r="G495" s="155">
        <v>0</v>
      </c>
      <c r="H495" s="155">
        <v>0</v>
      </c>
      <c r="I495" s="155">
        <v>0</v>
      </c>
      <c r="J495" s="155">
        <v>0</v>
      </c>
      <c r="K495" s="155">
        <v>0</v>
      </c>
      <c r="L495" s="155">
        <v>0</v>
      </c>
      <c r="M495" s="156"/>
      <c r="N495" s="157"/>
      <c r="O495" s="147" t="s">
        <v>312</v>
      </c>
      <c r="P495" s="158" t="s">
        <v>313</v>
      </c>
      <c r="Q495" s="154" t="s">
        <v>7</v>
      </c>
      <c r="R495" s="142">
        <v>0</v>
      </c>
      <c r="S495" s="142">
        <v>0</v>
      </c>
      <c r="T495" s="142">
        <v>0</v>
      </c>
      <c r="U495" s="142">
        <v>0</v>
      </c>
      <c r="V495" s="142">
        <v>0</v>
      </c>
      <c r="W495" s="142">
        <v>0</v>
      </c>
      <c r="X495" s="142">
        <v>0</v>
      </c>
      <c r="Y495" s="142">
        <v>0</v>
      </c>
      <c r="Z495" s="142">
        <v>0</v>
      </c>
    </row>
    <row r="496" spans="1:26" ht="15.75" customHeight="1" x14ac:dyDescent="0.4">
      <c r="A496" s="154" t="s">
        <v>312</v>
      </c>
      <c r="B496" s="154" t="s">
        <v>313</v>
      </c>
      <c r="C496" s="148" t="s">
        <v>22</v>
      </c>
      <c r="D496" s="155">
        <v>0</v>
      </c>
      <c r="E496" s="155">
        <v>0</v>
      </c>
      <c r="F496" s="155">
        <v>0</v>
      </c>
      <c r="G496" s="155">
        <v>0</v>
      </c>
      <c r="H496" s="155">
        <v>0</v>
      </c>
      <c r="I496" s="155">
        <v>0</v>
      </c>
      <c r="J496" s="155">
        <v>0</v>
      </c>
      <c r="K496" s="155">
        <v>0</v>
      </c>
      <c r="L496" s="155">
        <v>0</v>
      </c>
      <c r="M496" s="156"/>
      <c r="N496" s="157"/>
      <c r="O496" s="147" t="s">
        <v>312</v>
      </c>
      <c r="P496" s="158" t="s">
        <v>313</v>
      </c>
      <c r="Q496" s="154" t="s">
        <v>22</v>
      </c>
      <c r="R496" s="142">
        <v>0</v>
      </c>
      <c r="S496" s="142">
        <v>0</v>
      </c>
      <c r="T496" s="142">
        <v>0</v>
      </c>
      <c r="U496" s="142">
        <v>0</v>
      </c>
      <c r="V496" s="142">
        <v>0</v>
      </c>
      <c r="W496" s="142">
        <v>0</v>
      </c>
      <c r="X496" s="142">
        <v>0</v>
      </c>
      <c r="Y496" s="142">
        <v>0</v>
      </c>
      <c r="Z496" s="142">
        <v>0</v>
      </c>
    </row>
    <row r="497" spans="1:26" ht="15.75" customHeight="1" x14ac:dyDescent="0.4">
      <c r="A497" s="154" t="s">
        <v>312</v>
      </c>
      <c r="B497" s="154" t="s">
        <v>313</v>
      </c>
      <c r="C497" s="148" t="s">
        <v>25</v>
      </c>
      <c r="D497" s="155">
        <v>0</v>
      </c>
      <c r="E497" s="155">
        <v>0</v>
      </c>
      <c r="F497" s="155">
        <v>0</v>
      </c>
      <c r="G497" s="155">
        <v>0</v>
      </c>
      <c r="H497" s="155">
        <v>0</v>
      </c>
      <c r="I497" s="155">
        <v>0</v>
      </c>
      <c r="J497" s="155">
        <v>0</v>
      </c>
      <c r="K497" s="155">
        <v>0</v>
      </c>
      <c r="L497" s="155">
        <v>0</v>
      </c>
      <c r="M497" s="156"/>
      <c r="N497" s="157"/>
      <c r="O497" s="147" t="s">
        <v>312</v>
      </c>
      <c r="P497" s="158" t="s">
        <v>313</v>
      </c>
      <c r="Q497" s="154" t="s">
        <v>25</v>
      </c>
      <c r="R497" s="142">
        <v>0</v>
      </c>
      <c r="S497" s="142">
        <v>0</v>
      </c>
      <c r="T497" s="142">
        <v>0</v>
      </c>
      <c r="U497" s="142">
        <v>0</v>
      </c>
      <c r="V497" s="142">
        <v>0</v>
      </c>
      <c r="W497" s="142">
        <v>0</v>
      </c>
      <c r="X497" s="142">
        <v>0</v>
      </c>
      <c r="Y497" s="142">
        <v>0</v>
      </c>
      <c r="Z497" s="142">
        <v>0</v>
      </c>
    </row>
    <row r="498" spans="1:26" ht="15.75" customHeight="1" x14ac:dyDescent="0.4">
      <c r="A498" s="148" t="s">
        <v>312</v>
      </c>
      <c r="B498" s="148" t="s">
        <v>313</v>
      </c>
      <c r="C498" s="148" t="s">
        <v>14</v>
      </c>
      <c r="D498" s="155">
        <v>0</v>
      </c>
      <c r="E498" s="155">
        <v>8.0500000000000007</v>
      </c>
      <c r="F498" s="155">
        <v>0</v>
      </c>
      <c r="G498" s="155">
        <v>3.65</v>
      </c>
      <c r="H498" s="155">
        <v>0</v>
      </c>
      <c r="I498" s="155">
        <v>0</v>
      </c>
      <c r="J498" s="155">
        <v>0.9</v>
      </c>
      <c r="K498" s="155">
        <v>0</v>
      </c>
      <c r="L498" s="155">
        <v>12.600000000000001</v>
      </c>
      <c r="M498" s="156"/>
      <c r="N498" s="157"/>
      <c r="O498" s="141" t="s">
        <v>312</v>
      </c>
      <c r="P498" s="159" t="s">
        <v>313</v>
      </c>
      <c r="Q498" s="148" t="s">
        <v>14</v>
      </c>
      <c r="R498" s="142">
        <v>0</v>
      </c>
      <c r="S498" s="142">
        <v>1.2257897016915136</v>
      </c>
      <c r="T498" s="142">
        <v>0</v>
      </c>
      <c r="U498" s="142">
        <v>1.3378848297422428</v>
      </c>
      <c r="V498" s="142">
        <v>0</v>
      </c>
      <c r="W498" s="142">
        <v>0</v>
      </c>
      <c r="X498" s="142">
        <v>2.0104992739863734</v>
      </c>
      <c r="Y498" s="142">
        <v>0</v>
      </c>
      <c r="Z498" s="142">
        <v>0.49169052764051968</v>
      </c>
    </row>
    <row r="499" spans="1:26" ht="15.75" customHeight="1" x14ac:dyDescent="0.4">
      <c r="A499" s="154" t="s">
        <v>325</v>
      </c>
      <c r="B499" s="154" t="s">
        <v>326</v>
      </c>
      <c r="C499" s="148" t="s">
        <v>7</v>
      </c>
      <c r="D499" s="155">
        <v>0</v>
      </c>
      <c r="E499" s="155">
        <v>0</v>
      </c>
      <c r="F499" s="155">
        <v>0</v>
      </c>
      <c r="G499" s="155">
        <v>0</v>
      </c>
      <c r="H499" s="155">
        <v>0</v>
      </c>
      <c r="I499" s="155">
        <v>0</v>
      </c>
      <c r="J499" s="155">
        <v>0</v>
      </c>
      <c r="K499" s="155">
        <v>0</v>
      </c>
      <c r="L499" s="155">
        <v>0</v>
      </c>
      <c r="M499" s="156"/>
      <c r="N499" s="157"/>
      <c r="O499" s="147" t="s">
        <v>325</v>
      </c>
      <c r="P499" s="158" t="s">
        <v>326</v>
      </c>
      <c r="Q499" s="154" t="s">
        <v>7</v>
      </c>
      <c r="R499" s="142">
        <v>0</v>
      </c>
      <c r="S499" s="142">
        <v>0</v>
      </c>
      <c r="T499" s="142">
        <v>0</v>
      </c>
      <c r="U499" s="142">
        <v>0</v>
      </c>
      <c r="V499" s="142">
        <v>0</v>
      </c>
      <c r="W499" s="142">
        <v>0</v>
      </c>
      <c r="X499" s="142">
        <v>0</v>
      </c>
      <c r="Y499" s="142">
        <v>0</v>
      </c>
      <c r="Z499" s="142">
        <v>0</v>
      </c>
    </row>
    <row r="500" spans="1:26" ht="15.75" customHeight="1" x14ac:dyDescent="0.4">
      <c r="A500" s="154" t="s">
        <v>325</v>
      </c>
      <c r="B500" s="154" t="s">
        <v>326</v>
      </c>
      <c r="C500" s="148" t="s">
        <v>22</v>
      </c>
      <c r="D500" s="155">
        <v>0</v>
      </c>
      <c r="E500" s="155">
        <v>0</v>
      </c>
      <c r="F500" s="155">
        <v>0</v>
      </c>
      <c r="G500" s="155">
        <v>0</v>
      </c>
      <c r="H500" s="155">
        <v>0</v>
      </c>
      <c r="I500" s="155">
        <v>0</v>
      </c>
      <c r="J500" s="155">
        <v>0</v>
      </c>
      <c r="K500" s="155">
        <v>0</v>
      </c>
      <c r="L500" s="155">
        <v>0</v>
      </c>
      <c r="M500" s="156"/>
      <c r="N500" s="157"/>
      <c r="O500" s="147" t="s">
        <v>325</v>
      </c>
      <c r="P500" s="158" t="s">
        <v>326</v>
      </c>
      <c r="Q500" s="154" t="s">
        <v>22</v>
      </c>
      <c r="R500" s="142">
        <v>0</v>
      </c>
      <c r="S500" s="142">
        <v>0</v>
      </c>
      <c r="T500" s="142">
        <v>0</v>
      </c>
      <c r="U500" s="142">
        <v>0</v>
      </c>
      <c r="V500" s="142">
        <v>0</v>
      </c>
      <c r="W500" s="142">
        <v>0</v>
      </c>
      <c r="X500" s="142">
        <v>0</v>
      </c>
      <c r="Y500" s="142">
        <v>0</v>
      </c>
      <c r="Z500" s="142">
        <v>0</v>
      </c>
    </row>
    <row r="501" spans="1:26" ht="15.75" customHeight="1" x14ac:dyDescent="0.4">
      <c r="A501" s="154" t="s">
        <v>325</v>
      </c>
      <c r="B501" s="154" t="s">
        <v>326</v>
      </c>
      <c r="C501" s="148" t="s">
        <v>25</v>
      </c>
      <c r="D501" s="155">
        <v>0</v>
      </c>
      <c r="E501" s="155">
        <v>0</v>
      </c>
      <c r="F501" s="155">
        <v>0</v>
      </c>
      <c r="G501" s="155">
        <v>0</v>
      </c>
      <c r="H501" s="155">
        <v>0</v>
      </c>
      <c r="I501" s="155">
        <v>0</v>
      </c>
      <c r="J501" s="155">
        <v>0</v>
      </c>
      <c r="K501" s="155">
        <v>0</v>
      </c>
      <c r="L501" s="155">
        <v>0</v>
      </c>
      <c r="M501" s="156"/>
      <c r="N501" s="157"/>
      <c r="O501" s="147" t="s">
        <v>325</v>
      </c>
      <c r="P501" s="158" t="s">
        <v>326</v>
      </c>
      <c r="Q501" s="154" t="s">
        <v>25</v>
      </c>
      <c r="R501" s="142">
        <v>0</v>
      </c>
      <c r="S501" s="142">
        <v>0</v>
      </c>
      <c r="T501" s="142">
        <v>0</v>
      </c>
      <c r="U501" s="142">
        <v>0</v>
      </c>
      <c r="V501" s="142">
        <v>0</v>
      </c>
      <c r="W501" s="142">
        <v>0</v>
      </c>
      <c r="X501" s="142">
        <v>0</v>
      </c>
      <c r="Y501" s="142">
        <v>0</v>
      </c>
      <c r="Z501" s="142">
        <v>0</v>
      </c>
    </row>
    <row r="502" spans="1:26" ht="15.75" customHeight="1" x14ac:dyDescent="0.4">
      <c r="A502" s="148" t="s">
        <v>325</v>
      </c>
      <c r="B502" s="148" t="s">
        <v>326</v>
      </c>
      <c r="C502" s="148" t="s">
        <v>14</v>
      </c>
      <c r="D502" s="155">
        <v>0.7</v>
      </c>
      <c r="E502" s="155">
        <v>0</v>
      </c>
      <c r="F502" s="155">
        <v>0</v>
      </c>
      <c r="G502" s="155">
        <v>0</v>
      </c>
      <c r="H502" s="155">
        <v>0</v>
      </c>
      <c r="I502" s="155">
        <v>0</v>
      </c>
      <c r="J502" s="155">
        <v>0</v>
      </c>
      <c r="K502" s="155">
        <v>0</v>
      </c>
      <c r="L502" s="155">
        <v>0.7</v>
      </c>
      <c r="M502" s="156"/>
      <c r="N502" s="157"/>
      <c r="O502" s="141" t="s">
        <v>325</v>
      </c>
      <c r="P502" s="159" t="s">
        <v>326</v>
      </c>
      <c r="Q502" s="148" t="s">
        <v>14</v>
      </c>
      <c r="R502" s="142">
        <v>8.6480609811842898E-2</v>
      </c>
      <c r="S502" s="142">
        <v>0</v>
      </c>
      <c r="T502" s="142">
        <v>0</v>
      </c>
      <c r="U502" s="142">
        <v>0</v>
      </c>
      <c r="V502" s="142">
        <v>0</v>
      </c>
      <c r="W502" s="142">
        <v>0</v>
      </c>
      <c r="X502" s="142">
        <v>0</v>
      </c>
      <c r="Y502" s="142">
        <v>0</v>
      </c>
      <c r="Z502" s="142">
        <v>2.731614042447331E-2</v>
      </c>
    </row>
    <row r="503" spans="1:26" ht="15.75" customHeight="1" x14ac:dyDescent="0.4">
      <c r="A503" s="154" t="s">
        <v>340</v>
      </c>
      <c r="B503" s="154" t="s">
        <v>341</v>
      </c>
      <c r="C503" s="148" t="s">
        <v>7</v>
      </c>
      <c r="D503" s="155">
        <v>0</v>
      </c>
      <c r="E503" s="155">
        <v>0</v>
      </c>
      <c r="F503" s="155">
        <v>0</v>
      </c>
      <c r="G503" s="155">
        <v>0</v>
      </c>
      <c r="H503" s="155">
        <v>0</v>
      </c>
      <c r="I503" s="155">
        <v>0</v>
      </c>
      <c r="J503" s="155">
        <v>0</v>
      </c>
      <c r="K503" s="155">
        <v>0</v>
      </c>
      <c r="L503" s="155">
        <v>0</v>
      </c>
      <c r="M503" s="156"/>
      <c r="N503" s="157"/>
      <c r="O503" s="147" t="s">
        <v>340</v>
      </c>
      <c r="P503" s="158" t="s">
        <v>341</v>
      </c>
      <c r="Q503" s="154" t="s">
        <v>7</v>
      </c>
      <c r="R503" s="142">
        <v>0</v>
      </c>
      <c r="S503" s="142">
        <v>0</v>
      </c>
      <c r="T503" s="142">
        <v>0</v>
      </c>
      <c r="U503" s="142">
        <v>0</v>
      </c>
      <c r="V503" s="142">
        <v>0</v>
      </c>
      <c r="W503" s="142">
        <v>0</v>
      </c>
      <c r="X503" s="142">
        <v>0</v>
      </c>
      <c r="Y503" s="142">
        <v>0</v>
      </c>
      <c r="Z503" s="142">
        <v>0</v>
      </c>
    </row>
    <row r="504" spans="1:26" ht="15.75" customHeight="1" x14ac:dyDescent="0.4">
      <c r="A504" s="154" t="s">
        <v>340</v>
      </c>
      <c r="B504" s="154" t="s">
        <v>341</v>
      </c>
      <c r="C504" s="148" t="s">
        <v>22</v>
      </c>
      <c r="D504" s="155">
        <v>0</v>
      </c>
      <c r="E504" s="155">
        <v>0</v>
      </c>
      <c r="F504" s="155">
        <v>0</v>
      </c>
      <c r="G504" s="155">
        <v>0</v>
      </c>
      <c r="H504" s="155">
        <v>0</v>
      </c>
      <c r="I504" s="155">
        <v>0</v>
      </c>
      <c r="J504" s="155">
        <v>0</v>
      </c>
      <c r="K504" s="155">
        <v>0</v>
      </c>
      <c r="L504" s="155">
        <v>0</v>
      </c>
      <c r="M504" s="156"/>
      <c r="N504" s="157"/>
      <c r="O504" s="147" t="s">
        <v>340</v>
      </c>
      <c r="P504" s="158" t="s">
        <v>341</v>
      </c>
      <c r="Q504" s="154" t="s">
        <v>22</v>
      </c>
      <c r="R504" s="142">
        <v>0</v>
      </c>
      <c r="S504" s="142">
        <v>0</v>
      </c>
      <c r="T504" s="142">
        <v>0</v>
      </c>
      <c r="U504" s="142">
        <v>0</v>
      </c>
      <c r="V504" s="142">
        <v>0</v>
      </c>
      <c r="W504" s="142">
        <v>0</v>
      </c>
      <c r="X504" s="142">
        <v>0</v>
      </c>
      <c r="Y504" s="142">
        <v>0</v>
      </c>
      <c r="Z504" s="142">
        <v>0</v>
      </c>
    </row>
    <row r="505" spans="1:26" ht="15.75" customHeight="1" x14ac:dyDescent="0.4">
      <c r="A505" s="154" t="s">
        <v>340</v>
      </c>
      <c r="B505" s="154" t="s">
        <v>341</v>
      </c>
      <c r="C505" s="148" t="s">
        <v>25</v>
      </c>
      <c r="D505" s="155">
        <v>0</v>
      </c>
      <c r="E505" s="155">
        <v>0</v>
      </c>
      <c r="F505" s="155">
        <v>0</v>
      </c>
      <c r="G505" s="155">
        <v>0</v>
      </c>
      <c r="H505" s="155">
        <v>0</v>
      </c>
      <c r="I505" s="155">
        <v>0</v>
      </c>
      <c r="J505" s="155">
        <v>0</v>
      </c>
      <c r="K505" s="155">
        <v>0</v>
      </c>
      <c r="L505" s="155">
        <v>0</v>
      </c>
      <c r="M505" s="156"/>
      <c r="N505" s="157"/>
      <c r="O505" s="147" t="s">
        <v>340</v>
      </c>
      <c r="P505" s="158" t="s">
        <v>341</v>
      </c>
      <c r="Q505" s="154" t="s">
        <v>25</v>
      </c>
      <c r="R505" s="142">
        <v>0</v>
      </c>
      <c r="S505" s="142">
        <v>0</v>
      </c>
      <c r="T505" s="142">
        <v>0</v>
      </c>
      <c r="U505" s="142">
        <v>0</v>
      </c>
      <c r="V505" s="142">
        <v>0</v>
      </c>
      <c r="W505" s="142">
        <v>0</v>
      </c>
      <c r="X505" s="142">
        <v>0</v>
      </c>
      <c r="Y505" s="142">
        <v>0</v>
      </c>
      <c r="Z505" s="142">
        <v>0</v>
      </c>
    </row>
    <row r="506" spans="1:26" ht="15.75" customHeight="1" x14ac:dyDescent="0.4">
      <c r="A506" s="148" t="s">
        <v>340</v>
      </c>
      <c r="B506" s="148" t="s">
        <v>341</v>
      </c>
      <c r="C506" s="148" t="s">
        <v>14</v>
      </c>
      <c r="D506" s="155">
        <v>7.7469999999999999</v>
      </c>
      <c r="E506" s="155">
        <v>0</v>
      </c>
      <c r="F506" s="155">
        <v>0</v>
      </c>
      <c r="G506" s="155">
        <v>0</v>
      </c>
      <c r="H506" s="155">
        <v>0</v>
      </c>
      <c r="I506" s="155">
        <v>0</v>
      </c>
      <c r="J506" s="155">
        <v>0</v>
      </c>
      <c r="K506" s="155">
        <v>0</v>
      </c>
      <c r="L506" s="155">
        <v>7.7469999999999999</v>
      </c>
      <c r="M506" s="156"/>
      <c r="N506" s="157"/>
      <c r="O506" s="141" t="s">
        <v>340</v>
      </c>
      <c r="P506" s="159" t="s">
        <v>341</v>
      </c>
      <c r="Q506" s="148" t="s">
        <v>14</v>
      </c>
      <c r="R506" s="142">
        <v>0.9570932631604957</v>
      </c>
      <c r="S506" s="142">
        <v>0</v>
      </c>
      <c r="T506" s="142">
        <v>0</v>
      </c>
      <c r="U506" s="142">
        <v>0</v>
      </c>
      <c r="V506" s="142">
        <v>0</v>
      </c>
      <c r="W506" s="142">
        <v>0</v>
      </c>
      <c r="X506" s="142">
        <v>0</v>
      </c>
      <c r="Y506" s="142">
        <v>0</v>
      </c>
      <c r="Z506" s="142">
        <v>0.30231162838342107</v>
      </c>
    </row>
    <row r="507" spans="1:26" ht="15.75" customHeight="1" x14ac:dyDescent="0.4">
      <c r="A507" s="154" t="s">
        <v>344</v>
      </c>
      <c r="B507" s="154" t="s">
        <v>345</v>
      </c>
      <c r="C507" s="148" t="s">
        <v>7</v>
      </c>
      <c r="D507" s="155">
        <v>0</v>
      </c>
      <c r="E507" s="155">
        <v>0</v>
      </c>
      <c r="F507" s="155">
        <v>0</v>
      </c>
      <c r="G507" s="155">
        <v>0</v>
      </c>
      <c r="H507" s="155">
        <v>0</v>
      </c>
      <c r="I507" s="155">
        <v>0</v>
      </c>
      <c r="J507" s="155">
        <v>0</v>
      </c>
      <c r="K507" s="155">
        <v>0</v>
      </c>
      <c r="L507" s="155">
        <v>0</v>
      </c>
      <c r="M507" s="156"/>
      <c r="N507" s="157"/>
      <c r="O507" s="147" t="s">
        <v>344</v>
      </c>
      <c r="P507" s="158" t="s">
        <v>345</v>
      </c>
      <c r="Q507" s="154" t="s">
        <v>7</v>
      </c>
      <c r="R507" s="142">
        <v>0</v>
      </c>
      <c r="S507" s="142">
        <v>0</v>
      </c>
      <c r="T507" s="142">
        <v>0</v>
      </c>
      <c r="U507" s="142">
        <v>0</v>
      </c>
      <c r="V507" s="142">
        <v>0</v>
      </c>
      <c r="W507" s="142">
        <v>0</v>
      </c>
      <c r="X507" s="142">
        <v>0</v>
      </c>
      <c r="Y507" s="142">
        <v>0</v>
      </c>
      <c r="Z507" s="142">
        <v>0</v>
      </c>
    </row>
    <row r="508" spans="1:26" ht="15.75" customHeight="1" x14ac:dyDescent="0.4">
      <c r="A508" s="154" t="s">
        <v>344</v>
      </c>
      <c r="B508" s="154" t="s">
        <v>345</v>
      </c>
      <c r="C508" s="148" t="s">
        <v>22</v>
      </c>
      <c r="D508" s="155">
        <v>0</v>
      </c>
      <c r="E508" s="155">
        <v>0</v>
      </c>
      <c r="F508" s="155">
        <v>0</v>
      </c>
      <c r="G508" s="155">
        <v>0</v>
      </c>
      <c r="H508" s="155">
        <v>0</v>
      </c>
      <c r="I508" s="155">
        <v>0</v>
      </c>
      <c r="J508" s="155">
        <v>0</v>
      </c>
      <c r="K508" s="155">
        <v>0</v>
      </c>
      <c r="L508" s="155">
        <v>0</v>
      </c>
      <c r="M508" s="156"/>
      <c r="N508" s="157"/>
      <c r="O508" s="147" t="s">
        <v>344</v>
      </c>
      <c r="P508" s="158" t="s">
        <v>345</v>
      </c>
      <c r="Q508" s="154" t="s">
        <v>22</v>
      </c>
      <c r="R508" s="142">
        <v>0</v>
      </c>
      <c r="S508" s="142">
        <v>0</v>
      </c>
      <c r="T508" s="142">
        <v>0</v>
      </c>
      <c r="U508" s="142">
        <v>0</v>
      </c>
      <c r="V508" s="142">
        <v>0</v>
      </c>
      <c r="W508" s="142">
        <v>0</v>
      </c>
      <c r="X508" s="142">
        <v>0</v>
      </c>
      <c r="Y508" s="142">
        <v>0</v>
      </c>
      <c r="Z508" s="142">
        <v>0</v>
      </c>
    </row>
    <row r="509" spans="1:26" ht="15.75" customHeight="1" x14ac:dyDescent="0.4">
      <c r="A509" s="154" t="s">
        <v>344</v>
      </c>
      <c r="B509" s="154" t="s">
        <v>345</v>
      </c>
      <c r="C509" s="148" t="s">
        <v>25</v>
      </c>
      <c r="D509" s="155">
        <v>0</v>
      </c>
      <c r="E509" s="155">
        <v>0</v>
      </c>
      <c r="F509" s="155">
        <v>0</v>
      </c>
      <c r="G509" s="155">
        <v>0</v>
      </c>
      <c r="H509" s="155">
        <v>0</v>
      </c>
      <c r="I509" s="155">
        <v>0</v>
      </c>
      <c r="J509" s="155">
        <v>0</v>
      </c>
      <c r="K509" s="155">
        <v>0</v>
      </c>
      <c r="L509" s="155">
        <v>0</v>
      </c>
      <c r="M509" s="156"/>
      <c r="N509" s="157"/>
      <c r="O509" s="147" t="s">
        <v>344</v>
      </c>
      <c r="P509" s="158" t="s">
        <v>345</v>
      </c>
      <c r="Q509" s="154" t="s">
        <v>25</v>
      </c>
      <c r="R509" s="142">
        <v>0</v>
      </c>
      <c r="S509" s="142">
        <v>0</v>
      </c>
      <c r="T509" s="142">
        <v>0</v>
      </c>
      <c r="U509" s="142">
        <v>0</v>
      </c>
      <c r="V509" s="142">
        <v>0</v>
      </c>
      <c r="W509" s="142">
        <v>0</v>
      </c>
      <c r="X509" s="142">
        <v>0</v>
      </c>
      <c r="Y509" s="142">
        <v>0</v>
      </c>
      <c r="Z509" s="142">
        <v>0</v>
      </c>
    </row>
    <row r="510" spans="1:26" ht="15.75" customHeight="1" x14ac:dyDescent="0.4">
      <c r="A510" s="148" t="s">
        <v>344</v>
      </c>
      <c r="B510" s="148" t="s">
        <v>345</v>
      </c>
      <c r="C510" s="148" t="s">
        <v>14</v>
      </c>
      <c r="D510" s="155">
        <v>0</v>
      </c>
      <c r="E510" s="155">
        <v>0</v>
      </c>
      <c r="F510" s="155">
        <v>0</v>
      </c>
      <c r="G510" s="155">
        <v>0</v>
      </c>
      <c r="H510" s="155">
        <v>0</v>
      </c>
      <c r="I510" s="155">
        <v>0</v>
      </c>
      <c r="J510" s="155">
        <v>7.5</v>
      </c>
      <c r="K510" s="155">
        <v>0</v>
      </c>
      <c r="L510" s="155">
        <v>7.5</v>
      </c>
      <c r="M510" s="156"/>
      <c r="N510" s="157"/>
      <c r="O510" s="141" t="s">
        <v>344</v>
      </c>
      <c r="P510" s="159" t="s">
        <v>345</v>
      </c>
      <c r="Q510" s="148" t="s">
        <v>14</v>
      </c>
      <c r="R510" s="142">
        <v>0</v>
      </c>
      <c r="S510" s="142">
        <v>0</v>
      </c>
      <c r="T510" s="142">
        <v>0</v>
      </c>
      <c r="U510" s="142">
        <v>0</v>
      </c>
      <c r="V510" s="142">
        <v>0</v>
      </c>
      <c r="W510" s="142">
        <v>0</v>
      </c>
      <c r="X510" s="142">
        <v>16.754160616553111</v>
      </c>
      <c r="Y510" s="142">
        <v>0</v>
      </c>
      <c r="Z510" s="142">
        <v>0.29267293311935688</v>
      </c>
    </row>
    <row r="511" spans="1:26" ht="15.75" customHeight="1" x14ac:dyDescent="0.4">
      <c r="A511" s="154" t="s">
        <v>352</v>
      </c>
      <c r="B511" s="154" t="s">
        <v>353</v>
      </c>
      <c r="C511" s="148" t="s">
        <v>7</v>
      </c>
      <c r="D511" s="155">
        <v>0</v>
      </c>
      <c r="E511" s="155">
        <v>0</v>
      </c>
      <c r="F511" s="155">
        <v>0</v>
      </c>
      <c r="G511" s="155">
        <v>0</v>
      </c>
      <c r="H511" s="155">
        <v>0</v>
      </c>
      <c r="I511" s="155">
        <v>0</v>
      </c>
      <c r="J511" s="155">
        <v>0</v>
      </c>
      <c r="K511" s="155">
        <v>0</v>
      </c>
      <c r="L511" s="155">
        <v>0</v>
      </c>
      <c r="M511" s="156"/>
      <c r="N511" s="157"/>
      <c r="O511" s="147" t="s">
        <v>352</v>
      </c>
      <c r="P511" s="158" t="s">
        <v>353</v>
      </c>
      <c r="Q511" s="154" t="s">
        <v>7</v>
      </c>
      <c r="R511" s="142">
        <v>0</v>
      </c>
      <c r="S511" s="142">
        <v>0</v>
      </c>
      <c r="T511" s="142">
        <v>0</v>
      </c>
      <c r="U511" s="142">
        <v>0</v>
      </c>
      <c r="V511" s="142">
        <v>0</v>
      </c>
      <c r="W511" s="142">
        <v>0</v>
      </c>
      <c r="X511" s="142">
        <v>0</v>
      </c>
      <c r="Y511" s="142">
        <v>0</v>
      </c>
      <c r="Z511" s="142">
        <v>0</v>
      </c>
    </row>
    <row r="512" spans="1:26" ht="15.75" customHeight="1" x14ac:dyDescent="0.4">
      <c r="A512" s="154" t="s">
        <v>352</v>
      </c>
      <c r="B512" s="154" t="s">
        <v>353</v>
      </c>
      <c r="C512" s="148" t="s">
        <v>22</v>
      </c>
      <c r="D512" s="155">
        <v>0</v>
      </c>
      <c r="E512" s="155">
        <v>0</v>
      </c>
      <c r="F512" s="155">
        <v>0</v>
      </c>
      <c r="G512" s="155">
        <v>0</v>
      </c>
      <c r="H512" s="155">
        <v>0</v>
      </c>
      <c r="I512" s="155">
        <v>0</v>
      </c>
      <c r="J512" s="155">
        <v>0</v>
      </c>
      <c r="K512" s="155">
        <v>0</v>
      </c>
      <c r="L512" s="155">
        <v>0</v>
      </c>
      <c r="M512" s="156"/>
      <c r="N512" s="157"/>
      <c r="O512" s="147" t="s">
        <v>352</v>
      </c>
      <c r="P512" s="158" t="s">
        <v>353</v>
      </c>
      <c r="Q512" s="154" t="s">
        <v>22</v>
      </c>
      <c r="R512" s="142">
        <v>0</v>
      </c>
      <c r="S512" s="142">
        <v>0</v>
      </c>
      <c r="T512" s="142">
        <v>0</v>
      </c>
      <c r="U512" s="142">
        <v>0</v>
      </c>
      <c r="V512" s="142">
        <v>0</v>
      </c>
      <c r="W512" s="142">
        <v>0</v>
      </c>
      <c r="X512" s="142">
        <v>0</v>
      </c>
      <c r="Y512" s="142">
        <v>0</v>
      </c>
      <c r="Z512" s="142">
        <v>0</v>
      </c>
    </row>
    <row r="513" spans="1:27" ht="15.75" customHeight="1" x14ac:dyDescent="0.4">
      <c r="A513" s="154" t="s">
        <v>352</v>
      </c>
      <c r="B513" s="154" t="s">
        <v>353</v>
      </c>
      <c r="C513" s="148" t="s">
        <v>25</v>
      </c>
      <c r="D513" s="155">
        <v>0</v>
      </c>
      <c r="E513" s="155">
        <v>0</v>
      </c>
      <c r="F513" s="155">
        <v>0</v>
      </c>
      <c r="G513" s="155">
        <v>0</v>
      </c>
      <c r="H513" s="155">
        <v>0</v>
      </c>
      <c r="I513" s="155">
        <v>0</v>
      </c>
      <c r="J513" s="155">
        <v>0</v>
      </c>
      <c r="K513" s="155">
        <v>0</v>
      </c>
      <c r="L513" s="155">
        <v>0</v>
      </c>
      <c r="M513" s="156"/>
      <c r="N513" s="157"/>
      <c r="O513" s="147" t="s">
        <v>352</v>
      </c>
      <c r="P513" s="158" t="s">
        <v>353</v>
      </c>
      <c r="Q513" s="154" t="s">
        <v>25</v>
      </c>
      <c r="R513" s="142">
        <v>0</v>
      </c>
      <c r="S513" s="142">
        <v>0</v>
      </c>
      <c r="T513" s="142">
        <v>0</v>
      </c>
      <c r="U513" s="142">
        <v>0</v>
      </c>
      <c r="V513" s="142">
        <v>0</v>
      </c>
      <c r="W513" s="142">
        <v>0</v>
      </c>
      <c r="X513" s="142">
        <v>0</v>
      </c>
      <c r="Y513" s="142">
        <v>0</v>
      </c>
      <c r="Z513" s="142">
        <v>0</v>
      </c>
    </row>
    <row r="514" spans="1:27" ht="15.75" customHeight="1" x14ac:dyDescent="0.4">
      <c r="A514" s="148" t="s">
        <v>352</v>
      </c>
      <c r="B514" s="148" t="s">
        <v>353</v>
      </c>
      <c r="C514" s="148" t="s">
        <v>14</v>
      </c>
      <c r="D514" s="155">
        <v>0</v>
      </c>
      <c r="E514" s="155">
        <v>4</v>
      </c>
      <c r="F514" s="155">
        <v>3.5</v>
      </c>
      <c r="G514" s="155">
        <v>0</v>
      </c>
      <c r="H514" s="155">
        <v>11.5</v>
      </c>
      <c r="I514" s="155">
        <v>0</v>
      </c>
      <c r="J514" s="155">
        <v>0</v>
      </c>
      <c r="K514" s="155">
        <v>0</v>
      </c>
      <c r="L514" s="155">
        <v>19</v>
      </c>
      <c r="M514" s="156"/>
      <c r="N514" s="157"/>
      <c r="O514" s="141" t="s">
        <v>352</v>
      </c>
      <c r="P514" s="159" t="s">
        <v>353</v>
      </c>
      <c r="Q514" s="148" t="s">
        <v>14</v>
      </c>
      <c r="R514" s="142">
        <v>0</v>
      </c>
      <c r="S514" s="142">
        <v>0.60908805052994464</v>
      </c>
      <c r="T514" s="142">
        <v>0.67511147537125826</v>
      </c>
      <c r="U514" s="142">
        <v>0</v>
      </c>
      <c r="V514" s="142">
        <v>6.4084203299612046</v>
      </c>
      <c r="W514" s="142">
        <v>0</v>
      </c>
      <c r="X514" s="142">
        <v>0</v>
      </c>
      <c r="Y514" s="142">
        <v>0</v>
      </c>
      <c r="Z514" s="142">
        <v>0.74143809723570409</v>
      </c>
    </row>
    <row r="515" spans="1:27" ht="15.75" customHeight="1" x14ac:dyDescent="0.4">
      <c r="A515" s="154" t="s">
        <v>357</v>
      </c>
      <c r="B515" s="154" t="s">
        <v>358</v>
      </c>
      <c r="C515" s="148" t="s">
        <v>7</v>
      </c>
      <c r="D515" s="155">
        <v>0</v>
      </c>
      <c r="E515" s="155">
        <v>0</v>
      </c>
      <c r="F515" s="155">
        <v>0</v>
      </c>
      <c r="G515" s="155">
        <v>0</v>
      </c>
      <c r="H515" s="155">
        <v>0</v>
      </c>
      <c r="I515" s="155">
        <v>0</v>
      </c>
      <c r="J515" s="155">
        <v>0</v>
      </c>
      <c r="K515" s="155">
        <v>0</v>
      </c>
      <c r="L515" s="155">
        <v>0</v>
      </c>
      <c r="M515" s="156"/>
      <c r="N515" s="157"/>
      <c r="O515" s="147" t="s">
        <v>357</v>
      </c>
      <c r="P515" s="158" t="s">
        <v>358</v>
      </c>
      <c r="Q515" s="154" t="s">
        <v>7</v>
      </c>
      <c r="R515" s="142">
        <v>0</v>
      </c>
      <c r="S515" s="142">
        <v>0</v>
      </c>
      <c r="T515" s="142">
        <v>0</v>
      </c>
      <c r="U515" s="142">
        <v>0</v>
      </c>
      <c r="V515" s="142">
        <v>0</v>
      </c>
      <c r="W515" s="142">
        <v>0</v>
      </c>
      <c r="X515" s="142">
        <v>0</v>
      </c>
      <c r="Y515" s="142">
        <v>0</v>
      </c>
      <c r="Z515" s="142">
        <v>0</v>
      </c>
    </row>
    <row r="516" spans="1:27" ht="15.75" customHeight="1" x14ac:dyDescent="0.4">
      <c r="A516" s="154" t="s">
        <v>357</v>
      </c>
      <c r="B516" s="154" t="s">
        <v>358</v>
      </c>
      <c r="C516" s="148" t="s">
        <v>22</v>
      </c>
      <c r="D516" s="155">
        <v>0</v>
      </c>
      <c r="E516" s="155">
        <v>0</v>
      </c>
      <c r="F516" s="155">
        <v>0</v>
      </c>
      <c r="G516" s="155">
        <v>0</v>
      </c>
      <c r="H516" s="155">
        <v>0</v>
      </c>
      <c r="I516" s="155">
        <v>0</v>
      </c>
      <c r="J516" s="155">
        <v>0</v>
      </c>
      <c r="K516" s="155">
        <v>0</v>
      </c>
      <c r="L516" s="155">
        <v>0</v>
      </c>
      <c r="M516" s="156"/>
      <c r="N516" s="157"/>
      <c r="O516" s="147" t="s">
        <v>357</v>
      </c>
      <c r="P516" s="158" t="s">
        <v>358</v>
      </c>
      <c r="Q516" s="154" t="s">
        <v>22</v>
      </c>
      <c r="R516" s="142">
        <v>0</v>
      </c>
      <c r="S516" s="142">
        <v>0</v>
      </c>
      <c r="T516" s="142">
        <v>0</v>
      </c>
      <c r="U516" s="142">
        <v>0</v>
      </c>
      <c r="V516" s="142">
        <v>0</v>
      </c>
      <c r="W516" s="142">
        <v>0</v>
      </c>
      <c r="X516" s="142">
        <v>0</v>
      </c>
      <c r="Y516" s="142">
        <v>0</v>
      </c>
      <c r="Z516" s="142">
        <v>0</v>
      </c>
    </row>
    <row r="517" spans="1:27" ht="15.75" customHeight="1" x14ac:dyDescent="0.4">
      <c r="A517" s="154" t="s">
        <v>357</v>
      </c>
      <c r="B517" s="154" t="s">
        <v>358</v>
      </c>
      <c r="C517" s="148" t="s">
        <v>25</v>
      </c>
      <c r="D517" s="155">
        <v>0</v>
      </c>
      <c r="E517" s="155">
        <v>0</v>
      </c>
      <c r="F517" s="155">
        <v>0</v>
      </c>
      <c r="G517" s="155">
        <v>0</v>
      </c>
      <c r="H517" s="155">
        <v>0</v>
      </c>
      <c r="I517" s="155">
        <v>0</v>
      </c>
      <c r="J517" s="155">
        <v>0</v>
      </c>
      <c r="K517" s="155">
        <v>0</v>
      </c>
      <c r="L517" s="155">
        <v>0</v>
      </c>
      <c r="M517" s="156"/>
      <c r="N517" s="157"/>
      <c r="O517" s="147" t="s">
        <v>357</v>
      </c>
      <c r="P517" s="158" t="s">
        <v>358</v>
      </c>
      <c r="Q517" s="154" t="s">
        <v>25</v>
      </c>
      <c r="R517" s="142">
        <v>0</v>
      </c>
      <c r="S517" s="142">
        <v>0</v>
      </c>
      <c r="T517" s="142">
        <v>0</v>
      </c>
      <c r="U517" s="142">
        <v>0</v>
      </c>
      <c r="V517" s="142">
        <v>0</v>
      </c>
      <c r="W517" s="142">
        <v>0</v>
      </c>
      <c r="X517" s="142">
        <v>0</v>
      </c>
      <c r="Y517" s="142">
        <v>0</v>
      </c>
      <c r="Z517" s="142">
        <v>0</v>
      </c>
    </row>
    <row r="518" spans="1:27" ht="15.75" customHeight="1" x14ac:dyDescent="0.4">
      <c r="A518" s="148" t="s">
        <v>357</v>
      </c>
      <c r="B518" s="148" t="s">
        <v>358</v>
      </c>
      <c r="C518" s="148" t="s">
        <v>14</v>
      </c>
      <c r="D518" s="155">
        <v>0</v>
      </c>
      <c r="E518" s="155">
        <v>0</v>
      </c>
      <c r="F518" s="155">
        <v>35</v>
      </c>
      <c r="G518" s="155">
        <v>0</v>
      </c>
      <c r="H518" s="155">
        <v>0</v>
      </c>
      <c r="I518" s="155">
        <v>0</v>
      </c>
      <c r="J518" s="155">
        <v>0</v>
      </c>
      <c r="K518" s="155">
        <v>0</v>
      </c>
      <c r="L518" s="155">
        <v>35</v>
      </c>
      <c r="M518" s="156"/>
      <c r="N518" s="157"/>
      <c r="O518" s="141" t="s">
        <v>357</v>
      </c>
      <c r="P518" s="159" t="s">
        <v>358</v>
      </c>
      <c r="Q518" s="148" t="s">
        <v>14</v>
      </c>
      <c r="R518" s="142">
        <v>0</v>
      </c>
      <c r="S518" s="142">
        <v>0</v>
      </c>
      <c r="T518" s="142">
        <v>6.7511147537125824</v>
      </c>
      <c r="U518" s="142">
        <v>0</v>
      </c>
      <c r="V518" s="142">
        <v>0</v>
      </c>
      <c r="W518" s="142">
        <v>0</v>
      </c>
      <c r="X518" s="142">
        <v>0</v>
      </c>
      <c r="Y518" s="142">
        <v>0</v>
      </c>
      <c r="Z518" s="142">
        <v>1.3658070212236655</v>
      </c>
    </row>
    <row r="519" spans="1:27" ht="15.75" customHeight="1" x14ac:dyDescent="0.4">
      <c r="A519" s="124" t="s">
        <v>487</v>
      </c>
      <c r="B519" s="70"/>
      <c r="C519" s="70"/>
      <c r="D519" s="133"/>
      <c r="E519" s="133"/>
      <c r="F519" s="133"/>
      <c r="G519" s="133"/>
      <c r="H519" s="133"/>
      <c r="I519" s="133"/>
      <c r="J519" s="133"/>
      <c r="K519" s="133"/>
      <c r="L519" s="133"/>
      <c r="M519" s="134"/>
      <c r="N519" s="40"/>
      <c r="O519" s="204" t="s">
        <v>487</v>
      </c>
      <c r="P519" s="130"/>
      <c r="Q519" s="70"/>
      <c r="R519" s="131"/>
      <c r="S519" s="131"/>
      <c r="T519" s="131"/>
      <c r="U519" s="131"/>
      <c r="V519" s="131"/>
      <c r="W519" s="131"/>
      <c r="X519" s="131"/>
      <c r="Y519" s="131"/>
      <c r="Z519" s="131"/>
    </row>
    <row r="520" spans="1:27" ht="15.75" customHeight="1" x14ac:dyDescent="0.4">
      <c r="A520" s="147" t="s">
        <v>189</v>
      </c>
      <c r="B520" s="154" t="s">
        <v>93</v>
      </c>
      <c r="C520" s="148" t="s">
        <v>7</v>
      </c>
      <c r="D520" s="155">
        <v>70.459000000000003</v>
      </c>
      <c r="E520" s="155">
        <v>53.898000000000003</v>
      </c>
      <c r="F520" s="155">
        <v>47.593000000000004</v>
      </c>
      <c r="G520" s="155">
        <v>26.960999999999999</v>
      </c>
      <c r="H520" s="155">
        <v>17.445</v>
      </c>
      <c r="I520" s="155">
        <v>6.4820000000000002</v>
      </c>
      <c r="J520" s="155">
        <v>5.1989999999999998</v>
      </c>
      <c r="K520" s="155">
        <v>6.2830000000000004</v>
      </c>
      <c r="L520" s="155">
        <v>234.32</v>
      </c>
      <c r="M520" s="156"/>
      <c r="N520" s="157"/>
      <c r="O520" s="147" t="s">
        <v>189</v>
      </c>
      <c r="P520" s="158" t="s">
        <v>93</v>
      </c>
      <c r="Q520" s="154" t="s">
        <v>7</v>
      </c>
      <c r="R520" s="142">
        <v>8.7047675524751984</v>
      </c>
      <c r="S520" s="142">
        <v>8.20715693686574</v>
      </c>
      <c r="T520" s="142">
        <v>9.1801658420983703</v>
      </c>
      <c r="U520" s="142">
        <v>9.8823870944330423</v>
      </c>
      <c r="V520" s="142">
        <v>9.7212950135802778</v>
      </c>
      <c r="W520" s="142">
        <v>11.536250558392258</v>
      </c>
      <c r="X520" s="142">
        <v>11.613984139394615</v>
      </c>
      <c r="Y520" s="142">
        <v>25.353181152373306</v>
      </c>
      <c r="Z520" s="142">
        <v>9.1438828918036954</v>
      </c>
      <c r="AA520" s="26"/>
    </row>
    <row r="521" spans="1:27" ht="15.75" customHeight="1" x14ac:dyDescent="0.4">
      <c r="A521" s="147" t="s">
        <v>189</v>
      </c>
      <c r="B521" s="154" t="s">
        <v>93</v>
      </c>
      <c r="C521" s="148" t="s">
        <v>22</v>
      </c>
      <c r="D521" s="155">
        <v>71.491</v>
      </c>
      <c r="E521" s="155">
        <v>54.725999999999999</v>
      </c>
      <c r="F521" s="155">
        <v>48.353000000000002</v>
      </c>
      <c r="G521" s="155">
        <v>27.311</v>
      </c>
      <c r="H521" s="155">
        <v>17.719000000000001</v>
      </c>
      <c r="I521" s="155">
        <v>6.6150000000000002</v>
      </c>
      <c r="J521" s="155">
        <v>5.26</v>
      </c>
      <c r="K521" s="155">
        <v>6.3680000000000003</v>
      </c>
      <c r="L521" s="155">
        <v>237.84299999999999</v>
      </c>
      <c r="M521" s="156"/>
      <c r="N521" s="157"/>
      <c r="O521" s="147" t="s">
        <v>189</v>
      </c>
      <c r="P521" s="158" t="s">
        <v>93</v>
      </c>
      <c r="Q521" s="154" t="s">
        <v>22</v>
      </c>
      <c r="R521" s="142">
        <v>8.8247169594023021</v>
      </c>
      <c r="S521" s="142">
        <v>8.3346380160375464</v>
      </c>
      <c r="T521" s="142">
        <v>9.1908172800214114</v>
      </c>
      <c r="U521" s="142">
        <v>9.8844921218306823</v>
      </c>
      <c r="V521" s="142">
        <v>9.8126356443615972</v>
      </c>
      <c r="W521" s="142">
        <v>11.633264629951393</v>
      </c>
      <c r="X521" s="142">
        <v>11.619943888483885</v>
      </c>
      <c r="Y521" s="142">
        <v>25.664483627204032</v>
      </c>
      <c r="Z521" s="142">
        <v>9.2307072540474842</v>
      </c>
      <c r="AA521" s="26"/>
    </row>
    <row r="522" spans="1:27" ht="15.75" customHeight="1" x14ac:dyDescent="0.4">
      <c r="A522" s="147" t="s">
        <v>189</v>
      </c>
      <c r="B522" s="154" t="s">
        <v>93</v>
      </c>
      <c r="C522" s="148" t="s">
        <v>25</v>
      </c>
      <c r="D522" s="155">
        <v>75.231999999999999</v>
      </c>
      <c r="E522" s="155">
        <v>57.631999999999998</v>
      </c>
      <c r="F522" s="155">
        <v>50.95</v>
      </c>
      <c r="G522" s="155">
        <v>27.666</v>
      </c>
      <c r="H522" s="155">
        <v>18.666</v>
      </c>
      <c r="I522" s="155">
        <v>6.9980000000000002</v>
      </c>
      <c r="J522" s="155">
        <v>5.52</v>
      </c>
      <c r="K522" s="155">
        <v>6.6959999999999997</v>
      </c>
      <c r="L522" s="155">
        <v>249.36</v>
      </c>
      <c r="M522" s="156"/>
      <c r="N522" s="157"/>
      <c r="O522" s="147" t="s">
        <v>189</v>
      </c>
      <c r="P522" s="158" t="s">
        <v>93</v>
      </c>
      <c r="Q522" s="154" t="s">
        <v>25</v>
      </c>
      <c r="R522" s="142">
        <v>9.1209661589993232</v>
      </c>
      <c r="S522" s="142">
        <v>8.5794920485770252</v>
      </c>
      <c r="T522" s="142">
        <v>9.4587567573488247</v>
      </c>
      <c r="U522" s="142">
        <v>9.7591225890564903</v>
      </c>
      <c r="V522" s="142">
        <v>10.166954619629749</v>
      </c>
      <c r="W522" s="142">
        <v>12.220442960497481</v>
      </c>
      <c r="X522" s="142">
        <v>11.96898471786154</v>
      </c>
      <c r="Y522" s="142">
        <v>26.643323253222981</v>
      </c>
      <c r="Z522" s="142">
        <v>9.4784139347585139</v>
      </c>
      <c r="AA522" s="26"/>
    </row>
    <row r="523" spans="1:27" ht="15.75" customHeight="1" x14ac:dyDescent="0.4">
      <c r="A523" s="148" t="s">
        <v>189</v>
      </c>
      <c r="B523" s="148" t="s">
        <v>93</v>
      </c>
      <c r="C523" s="148" t="s">
        <v>14</v>
      </c>
      <c r="D523" s="155">
        <v>77.421999999999997</v>
      </c>
      <c r="E523" s="155">
        <v>59.588000000000001</v>
      </c>
      <c r="F523" s="155">
        <v>52.828000000000003</v>
      </c>
      <c r="G523" s="155">
        <v>29.068000000000001</v>
      </c>
      <c r="H523" s="155">
        <v>19.994</v>
      </c>
      <c r="I523" s="155">
        <v>7.6529999999999996</v>
      </c>
      <c r="J523" s="155">
        <v>6.101</v>
      </c>
      <c r="K523" s="155">
        <v>7.3029999999999999</v>
      </c>
      <c r="L523" s="155">
        <v>259.95699999999999</v>
      </c>
      <c r="M523" s="156"/>
      <c r="N523" s="157"/>
      <c r="O523" s="141" t="s">
        <v>189</v>
      </c>
      <c r="P523" s="159" t="s">
        <v>93</v>
      </c>
      <c r="Q523" s="148" t="s">
        <v>14</v>
      </c>
      <c r="R523" s="142">
        <v>9.1909021678548726</v>
      </c>
      <c r="S523" s="142">
        <v>8.6337885869336066</v>
      </c>
      <c r="T523" s="142">
        <v>9.5575308976115032</v>
      </c>
      <c r="U523" s="142">
        <v>9.9253109086228104</v>
      </c>
      <c r="V523" s="142">
        <v>10.712682156852869</v>
      </c>
      <c r="W523" s="142">
        <v>13.319966373742279</v>
      </c>
      <c r="X523" s="142">
        <v>12.980823445056501</v>
      </c>
      <c r="Y523" s="142">
        <v>28.767484824491948</v>
      </c>
      <c r="Z523" s="142">
        <v>9.6472135537566714</v>
      </c>
      <c r="AA523" s="26"/>
    </row>
    <row r="524" spans="1:27" ht="15.75" customHeight="1" x14ac:dyDescent="0.4">
      <c r="A524" s="147" t="s">
        <v>218</v>
      </c>
      <c r="B524" s="154" t="s">
        <v>219</v>
      </c>
      <c r="C524" s="148" t="s">
        <v>7</v>
      </c>
      <c r="D524" s="155">
        <v>0</v>
      </c>
      <c r="E524" s="155">
        <v>0</v>
      </c>
      <c r="F524" s="155">
        <v>0</v>
      </c>
      <c r="G524" s="155">
        <v>0</v>
      </c>
      <c r="H524" s="155">
        <v>0</v>
      </c>
      <c r="I524" s="155">
        <v>0</v>
      </c>
      <c r="J524" s="155">
        <v>0</v>
      </c>
      <c r="K524" s="155">
        <v>0</v>
      </c>
      <c r="L524" s="155">
        <v>0</v>
      </c>
      <c r="M524" s="156"/>
      <c r="N524" s="157"/>
      <c r="O524" s="147" t="s">
        <v>218</v>
      </c>
      <c r="P524" s="158" t="s">
        <v>219</v>
      </c>
      <c r="Q524" s="154" t="s">
        <v>7</v>
      </c>
      <c r="R524" s="142">
        <v>0</v>
      </c>
      <c r="S524" s="142">
        <v>0</v>
      </c>
      <c r="T524" s="142">
        <v>0</v>
      </c>
      <c r="U524" s="142">
        <v>0</v>
      </c>
      <c r="V524" s="142">
        <v>0</v>
      </c>
      <c r="W524" s="142">
        <v>0</v>
      </c>
      <c r="X524" s="142">
        <v>0</v>
      </c>
      <c r="Y524" s="142">
        <v>0</v>
      </c>
      <c r="Z524" s="142">
        <v>0</v>
      </c>
      <c r="AA524" s="26"/>
    </row>
    <row r="525" spans="1:27" ht="15.75" customHeight="1" x14ac:dyDescent="0.4">
      <c r="A525" s="147" t="s">
        <v>218</v>
      </c>
      <c r="B525" s="154" t="s">
        <v>219</v>
      </c>
      <c r="C525" s="148" t="s">
        <v>22</v>
      </c>
      <c r="D525" s="155">
        <v>0</v>
      </c>
      <c r="E525" s="155">
        <v>0</v>
      </c>
      <c r="F525" s="155">
        <v>0</v>
      </c>
      <c r="G525" s="155">
        <v>0</v>
      </c>
      <c r="H525" s="155">
        <v>0</v>
      </c>
      <c r="I525" s="155">
        <v>0</v>
      </c>
      <c r="J525" s="155">
        <v>0</v>
      </c>
      <c r="K525" s="155">
        <v>0</v>
      </c>
      <c r="L525" s="155">
        <v>0</v>
      </c>
      <c r="M525" s="156"/>
      <c r="N525" s="157"/>
      <c r="O525" s="147" t="s">
        <v>218</v>
      </c>
      <c r="P525" s="158" t="s">
        <v>219</v>
      </c>
      <c r="Q525" s="154" t="s">
        <v>22</v>
      </c>
      <c r="R525" s="142">
        <v>0</v>
      </c>
      <c r="S525" s="142">
        <v>0</v>
      </c>
      <c r="T525" s="142">
        <v>0</v>
      </c>
      <c r="U525" s="142">
        <v>0</v>
      </c>
      <c r="V525" s="142">
        <v>0</v>
      </c>
      <c r="W525" s="142">
        <v>0</v>
      </c>
      <c r="X525" s="142">
        <v>0</v>
      </c>
      <c r="Y525" s="142">
        <v>0</v>
      </c>
      <c r="Z525" s="142">
        <v>0</v>
      </c>
      <c r="AA525" s="26"/>
    </row>
    <row r="526" spans="1:27" ht="15.75" customHeight="1" x14ac:dyDescent="0.4">
      <c r="A526" s="147" t="s">
        <v>218</v>
      </c>
      <c r="B526" s="154" t="s">
        <v>219</v>
      </c>
      <c r="C526" s="148" t="s">
        <v>25</v>
      </c>
      <c r="D526" s="155">
        <v>0</v>
      </c>
      <c r="E526" s="155">
        <v>0</v>
      </c>
      <c r="F526" s="155">
        <v>2.9</v>
      </c>
      <c r="G526" s="155">
        <v>0</v>
      </c>
      <c r="H526" s="155">
        <v>0</v>
      </c>
      <c r="I526" s="155">
        <v>0</v>
      </c>
      <c r="J526" s="155">
        <v>0</v>
      </c>
      <c r="K526" s="155">
        <v>0</v>
      </c>
      <c r="L526" s="155">
        <v>2.9</v>
      </c>
      <c r="M526" s="156"/>
      <c r="N526" s="157"/>
      <c r="O526" s="147" t="s">
        <v>218</v>
      </c>
      <c r="P526" s="158" t="s">
        <v>219</v>
      </c>
      <c r="Q526" s="154" t="s">
        <v>25</v>
      </c>
      <c r="R526" s="142">
        <v>0</v>
      </c>
      <c r="S526" s="142">
        <v>0</v>
      </c>
      <c r="T526" s="142">
        <v>0.53837869668913807</v>
      </c>
      <c r="U526" s="142">
        <v>0</v>
      </c>
      <c r="V526" s="142">
        <v>0</v>
      </c>
      <c r="W526" s="142">
        <v>0</v>
      </c>
      <c r="X526" s="142">
        <v>0</v>
      </c>
      <c r="Y526" s="142">
        <v>0</v>
      </c>
      <c r="Z526" s="142">
        <v>0.11023179503849731</v>
      </c>
      <c r="AA526" s="26"/>
    </row>
    <row r="527" spans="1:27" ht="15.75" customHeight="1" x14ac:dyDescent="0.4">
      <c r="A527" s="148" t="s">
        <v>218</v>
      </c>
      <c r="B527" s="148" t="s">
        <v>219</v>
      </c>
      <c r="C527" s="148" t="s">
        <v>14</v>
      </c>
      <c r="D527" s="155">
        <v>0</v>
      </c>
      <c r="E527" s="155">
        <v>0</v>
      </c>
      <c r="F527" s="155">
        <v>0</v>
      </c>
      <c r="G527" s="155">
        <v>0</v>
      </c>
      <c r="H527" s="155">
        <v>0</v>
      </c>
      <c r="I527" s="155">
        <v>0</v>
      </c>
      <c r="J527" s="155">
        <v>0</v>
      </c>
      <c r="K527" s="155">
        <v>0</v>
      </c>
      <c r="L527" s="155">
        <v>0</v>
      </c>
      <c r="M527" s="156"/>
      <c r="N527" s="157"/>
      <c r="O527" s="141" t="s">
        <v>218</v>
      </c>
      <c r="P527" s="159" t="s">
        <v>219</v>
      </c>
      <c r="Q527" s="148" t="s">
        <v>14</v>
      </c>
      <c r="R527" s="142">
        <v>0</v>
      </c>
      <c r="S527" s="142">
        <v>0</v>
      </c>
      <c r="T527" s="142">
        <v>0</v>
      </c>
      <c r="U527" s="142">
        <v>0</v>
      </c>
      <c r="V527" s="142">
        <v>0</v>
      </c>
      <c r="W527" s="142">
        <v>0</v>
      </c>
      <c r="X527" s="142">
        <v>0</v>
      </c>
      <c r="Y527" s="142">
        <v>0</v>
      </c>
      <c r="Z527" s="142">
        <v>0</v>
      </c>
      <c r="AA527" s="26"/>
    </row>
    <row r="528" spans="1:27" ht="15.75" customHeight="1" x14ac:dyDescent="0.4">
      <c r="A528" s="147" t="s">
        <v>222</v>
      </c>
      <c r="B528" s="154" t="s">
        <v>91</v>
      </c>
      <c r="C528" s="148" t="s">
        <v>7</v>
      </c>
      <c r="D528" s="155">
        <v>13.981</v>
      </c>
      <c r="E528" s="155">
        <v>11.143000000000001</v>
      </c>
      <c r="F528" s="155">
        <v>9.1419999999999995</v>
      </c>
      <c r="G528" s="155">
        <v>5.8730000000000002</v>
      </c>
      <c r="H528" s="155">
        <v>4.0590000000000002</v>
      </c>
      <c r="I528" s="155">
        <v>1.589</v>
      </c>
      <c r="J528" s="155">
        <v>1.0840000000000001</v>
      </c>
      <c r="K528" s="155">
        <v>1.601</v>
      </c>
      <c r="L528" s="155">
        <v>48.472000000000001</v>
      </c>
      <c r="M528" s="156"/>
      <c r="N528" s="157"/>
      <c r="O528" s="147" t="s">
        <v>222</v>
      </c>
      <c r="P528" s="158" t="s">
        <v>91</v>
      </c>
      <c r="Q528" s="154" t="s">
        <v>7</v>
      </c>
      <c r="R528" s="142">
        <v>1.7272648653991081</v>
      </c>
      <c r="S528" s="142">
        <v>1.6967670367637935</v>
      </c>
      <c r="T528" s="142">
        <v>1.7633911736697265</v>
      </c>
      <c r="U528" s="142">
        <v>2.1527116726236142</v>
      </c>
      <c r="V528" s="142">
        <v>2.2618937495054374</v>
      </c>
      <c r="W528" s="142">
        <v>2.8280009468197003</v>
      </c>
      <c r="X528" s="142">
        <v>2.4215346811124765</v>
      </c>
      <c r="Y528" s="142">
        <v>6.4603601822297732</v>
      </c>
      <c r="Z528" s="142">
        <v>1.8915256552215289</v>
      </c>
      <c r="AA528" s="26"/>
    </row>
    <row r="529" spans="1:27" ht="15.75" customHeight="1" x14ac:dyDescent="0.4">
      <c r="A529" s="147" t="s">
        <v>222</v>
      </c>
      <c r="B529" s="154" t="s">
        <v>91</v>
      </c>
      <c r="C529" s="148" t="s">
        <v>22</v>
      </c>
      <c r="D529" s="155">
        <v>15.272</v>
      </c>
      <c r="E529" s="155">
        <v>12.824999999999999</v>
      </c>
      <c r="F529" s="155">
        <v>11.016999999999999</v>
      </c>
      <c r="G529" s="155">
        <v>7.1189999999999998</v>
      </c>
      <c r="H529" s="155">
        <v>4.6890000000000001</v>
      </c>
      <c r="I529" s="155">
        <v>1.841</v>
      </c>
      <c r="J529" s="155">
        <v>1.28</v>
      </c>
      <c r="K529" s="155">
        <v>1.841</v>
      </c>
      <c r="L529" s="155">
        <v>55.884000000000007</v>
      </c>
      <c r="M529" s="156"/>
      <c r="N529" s="157"/>
      <c r="O529" s="147" t="s">
        <v>222</v>
      </c>
      <c r="P529" s="158" t="s">
        <v>91</v>
      </c>
      <c r="Q529" s="154" t="s">
        <v>22</v>
      </c>
      <c r="R529" s="142">
        <v>1.8851474647716771</v>
      </c>
      <c r="S529" s="142">
        <v>1.9532166165201463</v>
      </c>
      <c r="T529" s="142">
        <v>2.0940837998468735</v>
      </c>
      <c r="U529" s="142">
        <v>2.5765332435763106</v>
      </c>
      <c r="V529" s="142">
        <v>2.5967294168074679</v>
      </c>
      <c r="W529" s="142">
        <v>3.2376175636795934</v>
      </c>
      <c r="X529" s="142">
        <v>2.8276669538515917</v>
      </c>
      <c r="Y529" s="142">
        <v>7.4196473551637281</v>
      </c>
      <c r="Z529" s="142">
        <v>2.1688628388692948</v>
      </c>
      <c r="AA529" s="26"/>
    </row>
    <row r="530" spans="1:27" ht="15.75" customHeight="1" x14ac:dyDescent="0.4">
      <c r="A530" s="147" t="s">
        <v>222</v>
      </c>
      <c r="B530" s="154" t="s">
        <v>91</v>
      </c>
      <c r="C530" s="148" t="s">
        <v>25</v>
      </c>
      <c r="D530" s="155">
        <v>15.538</v>
      </c>
      <c r="E530" s="155">
        <v>13.013</v>
      </c>
      <c r="F530" s="155">
        <v>11.193</v>
      </c>
      <c r="G530" s="155">
        <v>7.2</v>
      </c>
      <c r="H530" s="155">
        <v>4.7530000000000001</v>
      </c>
      <c r="I530" s="155">
        <v>1.873</v>
      </c>
      <c r="J530" s="155">
        <v>1.294</v>
      </c>
      <c r="K530" s="155">
        <v>1.861</v>
      </c>
      <c r="L530" s="155">
        <v>56.724999999999994</v>
      </c>
      <c r="M530" s="156"/>
      <c r="N530" s="157"/>
      <c r="O530" s="147" t="s">
        <v>222</v>
      </c>
      <c r="P530" s="158" t="s">
        <v>91</v>
      </c>
      <c r="Q530" s="154" t="s">
        <v>25</v>
      </c>
      <c r="R530" s="142">
        <v>1.8837937603484085</v>
      </c>
      <c r="S530" s="142">
        <v>1.9372038108712668</v>
      </c>
      <c r="T530" s="142">
        <v>2.0779561213936284</v>
      </c>
      <c r="U530" s="142">
        <v>2.539784668589848</v>
      </c>
      <c r="V530" s="142">
        <v>2.5888532790689061</v>
      </c>
      <c r="W530" s="142">
        <v>3.2707758881125719</v>
      </c>
      <c r="X530" s="142">
        <v>2.8057728668320352</v>
      </c>
      <c r="Y530" s="142">
        <v>7.4049021168231732</v>
      </c>
      <c r="Z530" s="142">
        <v>2.1561719219168136</v>
      </c>
      <c r="AA530" s="26"/>
    </row>
    <row r="531" spans="1:27" ht="15.75" customHeight="1" x14ac:dyDescent="0.4">
      <c r="A531" s="148" t="s">
        <v>222</v>
      </c>
      <c r="B531" s="148" t="s">
        <v>91</v>
      </c>
      <c r="C531" s="148" t="s">
        <v>14</v>
      </c>
      <c r="D531" s="155">
        <v>15.823</v>
      </c>
      <c r="E531" s="155">
        <v>13.215</v>
      </c>
      <c r="F531" s="155">
        <v>11.384</v>
      </c>
      <c r="G531" s="155">
        <v>7.2859999999999996</v>
      </c>
      <c r="H531" s="155">
        <v>4.8230000000000004</v>
      </c>
      <c r="I531" s="155">
        <v>1.909</v>
      </c>
      <c r="J531" s="155">
        <v>1.31</v>
      </c>
      <c r="K531" s="155">
        <v>1.883</v>
      </c>
      <c r="L531" s="155">
        <v>57.633000000000003</v>
      </c>
      <c r="M531" s="156"/>
      <c r="N531" s="157"/>
      <c r="O531" s="141" t="s">
        <v>222</v>
      </c>
      <c r="P531" s="159" t="s">
        <v>91</v>
      </c>
      <c r="Q531" s="148" t="s">
        <v>14</v>
      </c>
      <c r="R531" s="142">
        <v>1.8783762367539931</v>
      </c>
      <c r="S531" s="142">
        <v>1.9147398163443583</v>
      </c>
      <c r="T531" s="142">
        <v>2.0595693900660517</v>
      </c>
      <c r="U531" s="142">
        <v>2.4878153048103</v>
      </c>
      <c r="V531" s="142">
        <v>2.5841385436881761</v>
      </c>
      <c r="W531" s="142">
        <v>3.3225945129327075</v>
      </c>
      <c r="X531" s="142">
        <v>2.7872281122806122</v>
      </c>
      <c r="Y531" s="142">
        <v>7.4173865431354704</v>
      </c>
      <c r="Z531" s="142">
        <v>2.1388070286380372</v>
      </c>
      <c r="AA531" s="26"/>
    </row>
    <row r="532" spans="1:27" ht="15.75" customHeight="1" x14ac:dyDescent="0.4">
      <c r="A532" s="147" t="s">
        <v>223</v>
      </c>
      <c r="B532" s="154" t="s">
        <v>94</v>
      </c>
      <c r="C532" s="148" t="s">
        <v>7</v>
      </c>
      <c r="D532" s="155">
        <v>0.997</v>
      </c>
      <c r="E532" s="155">
        <v>2.145</v>
      </c>
      <c r="F532" s="155">
        <v>5.5419999999999998</v>
      </c>
      <c r="G532" s="155">
        <v>1.157</v>
      </c>
      <c r="H532" s="155">
        <v>0.55700000000000005</v>
      </c>
      <c r="I532" s="155">
        <v>0.216</v>
      </c>
      <c r="J532" s="155">
        <v>0.18099999999999999</v>
      </c>
      <c r="K532" s="155">
        <v>1.5109999999999999</v>
      </c>
      <c r="L532" s="155">
        <v>12.305999999999997</v>
      </c>
      <c r="M532" s="156"/>
      <c r="N532" s="157"/>
      <c r="O532" s="147" t="s">
        <v>223</v>
      </c>
      <c r="P532" s="158" t="s">
        <v>94</v>
      </c>
      <c r="Q532" s="154" t="s">
        <v>7</v>
      </c>
      <c r="R532" s="142">
        <v>0.12317309711772481</v>
      </c>
      <c r="S532" s="142">
        <v>0.32662346709668283</v>
      </c>
      <c r="T532" s="142">
        <v>1.0689907990021466</v>
      </c>
      <c r="U532" s="142">
        <v>0.42409116383884243</v>
      </c>
      <c r="V532" s="142">
        <v>0.31039044554681661</v>
      </c>
      <c r="W532" s="142">
        <v>0.38442303619449669</v>
      </c>
      <c r="X532" s="142">
        <v>0.40433374287948171</v>
      </c>
      <c r="Y532" s="142">
        <v>6.0971919021543952</v>
      </c>
      <c r="Z532" s="142">
        <v>0.48021774866224071</v>
      </c>
      <c r="AA532" s="26"/>
    </row>
    <row r="533" spans="1:27" ht="15.75" customHeight="1" x14ac:dyDescent="0.4">
      <c r="A533" s="147" t="s">
        <v>223</v>
      </c>
      <c r="B533" s="154" t="s">
        <v>94</v>
      </c>
      <c r="C533" s="148" t="s">
        <v>22</v>
      </c>
      <c r="D533" s="155">
        <v>0</v>
      </c>
      <c r="E533" s="155">
        <v>0</v>
      </c>
      <c r="F533" s="155">
        <v>0</v>
      </c>
      <c r="G533" s="155">
        <v>0</v>
      </c>
      <c r="H533" s="155">
        <v>0</v>
      </c>
      <c r="I533" s="155">
        <v>0</v>
      </c>
      <c r="J533" s="155">
        <v>0</v>
      </c>
      <c r="K533" s="155">
        <v>0</v>
      </c>
      <c r="L533" s="155">
        <v>0</v>
      </c>
      <c r="M533" s="156"/>
      <c r="N533" s="157"/>
      <c r="O533" s="147" t="s">
        <v>223</v>
      </c>
      <c r="P533" s="158" t="s">
        <v>94</v>
      </c>
      <c r="Q533" s="154" t="s">
        <v>22</v>
      </c>
      <c r="R533" s="142">
        <v>0</v>
      </c>
      <c r="S533" s="142">
        <v>0</v>
      </c>
      <c r="T533" s="142">
        <v>0</v>
      </c>
      <c r="U533" s="142">
        <v>0</v>
      </c>
      <c r="V533" s="142">
        <v>0</v>
      </c>
      <c r="W533" s="142">
        <v>0</v>
      </c>
      <c r="X533" s="142">
        <v>0</v>
      </c>
      <c r="Y533" s="142">
        <v>0</v>
      </c>
      <c r="Z533" s="142">
        <v>0</v>
      </c>
      <c r="AA533" s="26"/>
    </row>
    <row r="534" spans="1:27" ht="15.75" customHeight="1" x14ac:dyDescent="0.4">
      <c r="A534" s="147" t="s">
        <v>223</v>
      </c>
      <c r="B534" s="154" t="s">
        <v>94</v>
      </c>
      <c r="C534" s="148" t="s">
        <v>25</v>
      </c>
      <c r="D534" s="155">
        <v>0</v>
      </c>
      <c r="E534" s="155">
        <v>0</v>
      </c>
      <c r="F534" s="155">
        <v>0</v>
      </c>
      <c r="G534" s="155">
        <v>0</v>
      </c>
      <c r="H534" s="155">
        <v>0</v>
      </c>
      <c r="I534" s="155">
        <v>0</v>
      </c>
      <c r="J534" s="155">
        <v>0</v>
      </c>
      <c r="K534" s="155">
        <v>0</v>
      </c>
      <c r="L534" s="155">
        <v>0</v>
      </c>
      <c r="M534" s="156"/>
      <c r="N534" s="157"/>
      <c r="O534" s="147" t="s">
        <v>223</v>
      </c>
      <c r="P534" s="158" t="s">
        <v>94</v>
      </c>
      <c r="Q534" s="154" t="s">
        <v>25</v>
      </c>
      <c r="R534" s="142">
        <v>0</v>
      </c>
      <c r="S534" s="142">
        <v>0</v>
      </c>
      <c r="T534" s="142">
        <v>0</v>
      </c>
      <c r="U534" s="142">
        <v>0</v>
      </c>
      <c r="V534" s="142">
        <v>0</v>
      </c>
      <c r="W534" s="142">
        <v>0</v>
      </c>
      <c r="X534" s="142">
        <v>0</v>
      </c>
      <c r="Y534" s="142">
        <v>0</v>
      </c>
      <c r="Z534" s="142">
        <v>0</v>
      </c>
      <c r="AA534" s="26"/>
    </row>
    <row r="535" spans="1:27" ht="15.75" customHeight="1" x14ac:dyDescent="0.4">
      <c r="A535" s="148" t="s">
        <v>223</v>
      </c>
      <c r="B535" s="148" t="s">
        <v>94</v>
      </c>
      <c r="C535" s="148" t="s">
        <v>14</v>
      </c>
      <c r="D535" s="155">
        <v>0</v>
      </c>
      <c r="E535" s="155">
        <v>0</v>
      </c>
      <c r="F535" s="155">
        <v>0</v>
      </c>
      <c r="G535" s="155">
        <v>0</v>
      </c>
      <c r="H535" s="155">
        <v>0</v>
      </c>
      <c r="I535" s="155">
        <v>0</v>
      </c>
      <c r="J535" s="155">
        <v>0</v>
      </c>
      <c r="K535" s="155">
        <v>0</v>
      </c>
      <c r="L535" s="155">
        <v>0</v>
      </c>
      <c r="M535" s="156"/>
      <c r="N535" s="157"/>
      <c r="O535" s="141" t="s">
        <v>223</v>
      </c>
      <c r="P535" s="159" t="s">
        <v>94</v>
      </c>
      <c r="Q535" s="148" t="s">
        <v>14</v>
      </c>
      <c r="R535" s="142">
        <v>0</v>
      </c>
      <c r="S535" s="142">
        <v>0</v>
      </c>
      <c r="T535" s="142">
        <v>0</v>
      </c>
      <c r="U535" s="142">
        <v>0</v>
      </c>
      <c r="V535" s="142">
        <v>0</v>
      </c>
      <c r="W535" s="142">
        <v>0</v>
      </c>
      <c r="X535" s="142">
        <v>0</v>
      </c>
      <c r="Y535" s="142">
        <v>0</v>
      </c>
      <c r="Z535" s="142">
        <v>0</v>
      </c>
      <c r="AA535" s="26"/>
    </row>
    <row r="536" spans="1:27" ht="15.75" customHeight="1" x14ac:dyDescent="0.4">
      <c r="A536" s="147" t="s">
        <v>234</v>
      </c>
      <c r="B536" s="154" t="s">
        <v>47</v>
      </c>
      <c r="C536" s="148" t="s">
        <v>7</v>
      </c>
      <c r="D536" s="155">
        <v>0.89100000000000001</v>
      </c>
      <c r="E536" s="155">
        <v>0</v>
      </c>
      <c r="F536" s="155">
        <v>0</v>
      </c>
      <c r="G536" s="155">
        <v>0</v>
      </c>
      <c r="H536" s="155">
        <v>0</v>
      </c>
      <c r="I536" s="155">
        <v>0</v>
      </c>
      <c r="J536" s="155">
        <v>0</v>
      </c>
      <c r="K536" s="155">
        <v>0</v>
      </c>
      <c r="L536" s="155">
        <v>0.89100000000000001</v>
      </c>
      <c r="M536" s="156"/>
      <c r="N536" s="157"/>
      <c r="O536" s="147" t="s">
        <v>234</v>
      </c>
      <c r="P536" s="158" t="s">
        <v>47</v>
      </c>
      <c r="Q536" s="154" t="s">
        <v>7</v>
      </c>
      <c r="R536" s="142">
        <v>0.11007746191764575</v>
      </c>
      <c r="S536" s="142">
        <v>0</v>
      </c>
      <c r="T536" s="142">
        <v>0</v>
      </c>
      <c r="U536" s="142">
        <v>0</v>
      </c>
      <c r="V536" s="142">
        <v>0</v>
      </c>
      <c r="W536" s="142">
        <v>0</v>
      </c>
      <c r="X536" s="142">
        <v>0</v>
      </c>
      <c r="Y536" s="142">
        <v>0</v>
      </c>
      <c r="Z536" s="142">
        <v>3.4769544454579603E-2</v>
      </c>
      <c r="AA536" s="26"/>
    </row>
    <row r="537" spans="1:27" ht="15.75" customHeight="1" x14ac:dyDescent="0.4">
      <c r="A537" s="147" t="s">
        <v>234</v>
      </c>
      <c r="B537" s="154" t="s">
        <v>47</v>
      </c>
      <c r="C537" s="148" t="s">
        <v>22</v>
      </c>
      <c r="D537" s="155">
        <v>0.90600000000000003</v>
      </c>
      <c r="E537" s="155">
        <v>0</v>
      </c>
      <c r="F537" s="155">
        <v>0</v>
      </c>
      <c r="G537" s="155">
        <v>0</v>
      </c>
      <c r="H537" s="155">
        <v>0</v>
      </c>
      <c r="I537" s="155">
        <v>0</v>
      </c>
      <c r="J537" s="155">
        <v>0</v>
      </c>
      <c r="K537" s="155">
        <v>0</v>
      </c>
      <c r="L537" s="155">
        <v>0.90600000000000003</v>
      </c>
      <c r="M537" s="156"/>
      <c r="N537" s="157"/>
      <c r="O537" s="147" t="s">
        <v>234</v>
      </c>
      <c r="P537" s="158" t="s">
        <v>47</v>
      </c>
      <c r="Q537" s="154" t="s">
        <v>22</v>
      </c>
      <c r="R537" s="142">
        <v>0.11183496615264141</v>
      </c>
      <c r="S537" s="142">
        <v>0</v>
      </c>
      <c r="T537" s="142">
        <v>0</v>
      </c>
      <c r="U537" s="142">
        <v>0</v>
      </c>
      <c r="V537" s="142">
        <v>0</v>
      </c>
      <c r="W537" s="142">
        <v>0</v>
      </c>
      <c r="X537" s="142">
        <v>0</v>
      </c>
      <c r="Y537" s="142">
        <v>0</v>
      </c>
      <c r="Z537" s="142">
        <v>3.5161937800006815E-2</v>
      </c>
      <c r="AA537" s="26"/>
    </row>
    <row r="538" spans="1:27" ht="15.75" customHeight="1" x14ac:dyDescent="0.4">
      <c r="A538" s="147" t="s">
        <v>234</v>
      </c>
      <c r="B538" s="154" t="s">
        <v>47</v>
      </c>
      <c r="C538" s="148" t="s">
        <v>25</v>
      </c>
      <c r="D538" s="155">
        <v>8.2000000000000003E-2</v>
      </c>
      <c r="E538" s="155">
        <v>0</v>
      </c>
      <c r="F538" s="155">
        <v>0</v>
      </c>
      <c r="G538" s="155">
        <v>0</v>
      </c>
      <c r="H538" s="155">
        <v>0</v>
      </c>
      <c r="I538" s="155">
        <v>0</v>
      </c>
      <c r="J538" s="155">
        <v>0</v>
      </c>
      <c r="K538" s="155">
        <v>0</v>
      </c>
      <c r="L538" s="155">
        <v>8.2000000000000003E-2</v>
      </c>
      <c r="M538" s="156"/>
      <c r="N538" s="157"/>
      <c r="O538" s="147" t="s">
        <v>234</v>
      </c>
      <c r="P538" s="158" t="s">
        <v>47</v>
      </c>
      <c r="Q538" s="154" t="s">
        <v>25</v>
      </c>
      <c r="R538" s="142">
        <v>9.9415039482925408E-3</v>
      </c>
      <c r="S538" s="142">
        <v>0</v>
      </c>
      <c r="T538" s="142">
        <v>0</v>
      </c>
      <c r="U538" s="142">
        <v>0</v>
      </c>
      <c r="V538" s="142">
        <v>0</v>
      </c>
      <c r="W538" s="142">
        <v>0</v>
      </c>
      <c r="X538" s="142">
        <v>0</v>
      </c>
      <c r="Y538" s="142">
        <v>0</v>
      </c>
      <c r="Z538" s="142">
        <v>3.1168990321230276E-3</v>
      </c>
      <c r="AA538" s="26"/>
    </row>
    <row r="539" spans="1:27" ht="15.75" customHeight="1" x14ac:dyDescent="0.4">
      <c r="A539" s="148" t="s">
        <v>234</v>
      </c>
      <c r="B539" s="148" t="s">
        <v>47</v>
      </c>
      <c r="C539" s="148" t="s">
        <v>14</v>
      </c>
      <c r="D539" s="155">
        <v>0</v>
      </c>
      <c r="E539" s="155">
        <v>0</v>
      </c>
      <c r="F539" s="155">
        <v>0</v>
      </c>
      <c r="G539" s="155">
        <v>0</v>
      </c>
      <c r="H539" s="155">
        <v>0</v>
      </c>
      <c r="I539" s="155">
        <v>0</v>
      </c>
      <c r="J539" s="155">
        <v>0</v>
      </c>
      <c r="K539" s="155">
        <v>0</v>
      </c>
      <c r="L539" s="155">
        <v>0</v>
      </c>
      <c r="M539" s="156"/>
      <c r="N539" s="157"/>
      <c r="O539" s="141" t="s">
        <v>234</v>
      </c>
      <c r="P539" s="159" t="s">
        <v>47</v>
      </c>
      <c r="Q539" s="148" t="s">
        <v>14</v>
      </c>
      <c r="R539" s="142">
        <v>0</v>
      </c>
      <c r="S539" s="142">
        <v>0</v>
      </c>
      <c r="T539" s="142">
        <v>0</v>
      </c>
      <c r="U539" s="142">
        <v>0</v>
      </c>
      <c r="V539" s="142">
        <v>0</v>
      </c>
      <c r="W539" s="142">
        <v>0</v>
      </c>
      <c r="X539" s="142">
        <v>0</v>
      </c>
      <c r="Y539" s="142">
        <v>0</v>
      </c>
      <c r="Z539" s="142">
        <v>0</v>
      </c>
      <c r="AA539" s="26"/>
    </row>
    <row r="540" spans="1:27" ht="15.75" customHeight="1" x14ac:dyDescent="0.4">
      <c r="A540" s="147" t="s">
        <v>235</v>
      </c>
      <c r="B540" s="154" t="s">
        <v>123</v>
      </c>
      <c r="C540" s="148" t="s">
        <v>7</v>
      </c>
      <c r="D540" s="155">
        <v>0</v>
      </c>
      <c r="E540" s="155">
        <v>0</v>
      </c>
      <c r="F540" s="155">
        <v>5</v>
      </c>
      <c r="G540" s="155">
        <v>0</v>
      </c>
      <c r="H540" s="155">
        <v>0</v>
      </c>
      <c r="I540" s="155">
        <v>0</v>
      </c>
      <c r="J540" s="155">
        <v>0</v>
      </c>
      <c r="K540" s="155">
        <v>0</v>
      </c>
      <c r="L540" s="155">
        <v>5</v>
      </c>
      <c r="M540" s="156"/>
      <c r="N540" s="157"/>
      <c r="O540" s="147" t="s">
        <v>235</v>
      </c>
      <c r="P540" s="158" t="s">
        <v>123</v>
      </c>
      <c r="Q540" s="154" t="s">
        <v>7</v>
      </c>
      <c r="R540" s="142">
        <v>0</v>
      </c>
      <c r="S540" s="142">
        <v>0</v>
      </c>
      <c r="T540" s="142">
        <v>0.96444496481608333</v>
      </c>
      <c r="U540" s="142">
        <v>0</v>
      </c>
      <c r="V540" s="142">
        <v>0</v>
      </c>
      <c r="W540" s="142">
        <v>0</v>
      </c>
      <c r="X540" s="142">
        <v>0</v>
      </c>
      <c r="Y540" s="142">
        <v>0</v>
      </c>
      <c r="Z540" s="142">
        <v>0.19511528874623793</v>
      </c>
      <c r="AA540" s="26"/>
    </row>
    <row r="541" spans="1:27" ht="15.75" customHeight="1" x14ac:dyDescent="0.4">
      <c r="A541" s="147" t="s">
        <v>235</v>
      </c>
      <c r="B541" s="154" t="s">
        <v>123</v>
      </c>
      <c r="C541" s="148" t="s">
        <v>22</v>
      </c>
      <c r="D541" s="155">
        <v>0</v>
      </c>
      <c r="E541" s="155">
        <v>0</v>
      </c>
      <c r="F541" s="155">
        <v>0</v>
      </c>
      <c r="G541" s="155">
        <v>0</v>
      </c>
      <c r="H541" s="155">
        <v>0</v>
      </c>
      <c r="I541" s="155">
        <v>0</v>
      </c>
      <c r="J541" s="155">
        <v>0</v>
      </c>
      <c r="K541" s="155">
        <v>0</v>
      </c>
      <c r="L541" s="155">
        <v>0</v>
      </c>
      <c r="M541" s="156"/>
      <c r="N541" s="157"/>
      <c r="O541" s="147" t="s">
        <v>235</v>
      </c>
      <c r="P541" s="158" t="s">
        <v>123</v>
      </c>
      <c r="Q541" s="154" t="s">
        <v>22</v>
      </c>
      <c r="R541" s="142">
        <v>0</v>
      </c>
      <c r="S541" s="142">
        <v>0</v>
      </c>
      <c r="T541" s="142">
        <v>0</v>
      </c>
      <c r="U541" s="142">
        <v>0</v>
      </c>
      <c r="V541" s="142">
        <v>0</v>
      </c>
      <c r="W541" s="142">
        <v>0</v>
      </c>
      <c r="X541" s="142">
        <v>0</v>
      </c>
      <c r="Y541" s="142">
        <v>0</v>
      </c>
      <c r="Z541" s="142">
        <v>0</v>
      </c>
      <c r="AA541" s="26"/>
    </row>
    <row r="542" spans="1:27" ht="15.75" customHeight="1" x14ac:dyDescent="0.4">
      <c r="A542" s="147" t="s">
        <v>235</v>
      </c>
      <c r="B542" s="154" t="s">
        <v>123</v>
      </c>
      <c r="C542" s="148" t="s">
        <v>25</v>
      </c>
      <c r="D542" s="155">
        <v>0</v>
      </c>
      <c r="E542" s="155">
        <v>0</v>
      </c>
      <c r="F542" s="155">
        <v>0</v>
      </c>
      <c r="G542" s="155">
        <v>0</v>
      </c>
      <c r="H542" s="155">
        <v>0</v>
      </c>
      <c r="I542" s="155">
        <v>0</v>
      </c>
      <c r="J542" s="155">
        <v>0</v>
      </c>
      <c r="K542" s="155">
        <v>0</v>
      </c>
      <c r="L542" s="155">
        <v>0</v>
      </c>
      <c r="M542" s="156"/>
      <c r="N542" s="157"/>
      <c r="O542" s="147" t="s">
        <v>235</v>
      </c>
      <c r="P542" s="158" t="s">
        <v>123</v>
      </c>
      <c r="Q542" s="154" t="s">
        <v>25</v>
      </c>
      <c r="R542" s="142">
        <v>0</v>
      </c>
      <c r="S542" s="142">
        <v>0</v>
      </c>
      <c r="T542" s="142">
        <v>0</v>
      </c>
      <c r="U542" s="142">
        <v>0</v>
      </c>
      <c r="V542" s="142">
        <v>0</v>
      </c>
      <c r="W542" s="142">
        <v>0</v>
      </c>
      <c r="X542" s="142">
        <v>0</v>
      </c>
      <c r="Y542" s="142">
        <v>0</v>
      </c>
      <c r="Z542" s="142">
        <v>0</v>
      </c>
      <c r="AA542" s="27"/>
    </row>
    <row r="543" spans="1:27" ht="15.75" customHeight="1" x14ac:dyDescent="0.4">
      <c r="A543" s="148" t="s">
        <v>235</v>
      </c>
      <c r="B543" s="148" t="s">
        <v>123</v>
      </c>
      <c r="C543" s="148" t="s">
        <v>14</v>
      </c>
      <c r="D543" s="155">
        <v>0</v>
      </c>
      <c r="E543" s="155">
        <v>0</v>
      </c>
      <c r="F543" s="155">
        <v>0</v>
      </c>
      <c r="G543" s="155">
        <v>0</v>
      </c>
      <c r="H543" s="155">
        <v>0</v>
      </c>
      <c r="I543" s="155">
        <v>0</v>
      </c>
      <c r="J543" s="155">
        <v>0</v>
      </c>
      <c r="K543" s="155">
        <v>0</v>
      </c>
      <c r="L543" s="155">
        <v>0</v>
      </c>
      <c r="M543" s="156"/>
      <c r="N543" s="157"/>
      <c r="O543" s="141" t="s">
        <v>235</v>
      </c>
      <c r="P543" s="159" t="s">
        <v>123</v>
      </c>
      <c r="Q543" s="148" t="s">
        <v>14</v>
      </c>
      <c r="R543" s="142">
        <v>0</v>
      </c>
      <c r="S543" s="142">
        <v>0</v>
      </c>
      <c r="T543" s="142">
        <v>0</v>
      </c>
      <c r="U543" s="142">
        <v>0</v>
      </c>
      <c r="V543" s="142">
        <v>0</v>
      </c>
      <c r="W543" s="142">
        <v>0</v>
      </c>
      <c r="X543" s="142">
        <v>0</v>
      </c>
      <c r="Y543" s="142">
        <v>0</v>
      </c>
      <c r="Z543" s="142">
        <v>0</v>
      </c>
      <c r="AA543" s="27"/>
    </row>
    <row r="544" spans="1:27" ht="15.75" customHeight="1" x14ac:dyDescent="0.4">
      <c r="A544" s="147" t="s">
        <v>261</v>
      </c>
      <c r="B544" s="154" t="s">
        <v>90</v>
      </c>
      <c r="C544" s="148" t="s">
        <v>7</v>
      </c>
      <c r="D544" s="155">
        <v>18.876999999999999</v>
      </c>
      <c r="E544" s="155">
        <v>4.766</v>
      </c>
      <c r="F544" s="155">
        <v>20.077999999999999</v>
      </c>
      <c r="G544" s="155">
        <v>13.313000000000001</v>
      </c>
      <c r="H544" s="155">
        <v>5.1920000000000002</v>
      </c>
      <c r="I544" s="155">
        <v>2.6880000000000002</v>
      </c>
      <c r="J544" s="155">
        <v>0.76600000000000001</v>
      </c>
      <c r="K544" s="155">
        <v>13.798999999999999</v>
      </c>
      <c r="L544" s="155">
        <v>79.479000000000013</v>
      </c>
      <c r="M544" s="156"/>
      <c r="N544" s="157"/>
      <c r="O544" s="147" t="s">
        <v>261</v>
      </c>
      <c r="P544" s="158" t="s">
        <v>90</v>
      </c>
      <c r="Q544" s="154" t="s">
        <v>7</v>
      </c>
      <c r="R544" s="142">
        <v>2.3321349591687976</v>
      </c>
      <c r="S544" s="142">
        <v>0.72572841220642903</v>
      </c>
      <c r="T544" s="142">
        <v>3.8728252007154635</v>
      </c>
      <c r="U544" s="142">
        <v>4.8797974625639666</v>
      </c>
      <c r="V544" s="142">
        <v>2.8932624654920498</v>
      </c>
      <c r="W544" s="142">
        <v>4.7839311170870698</v>
      </c>
      <c r="X544" s="142">
        <v>1.7111582709706243</v>
      </c>
      <c r="Y544" s="142">
        <v>55.681767741779282</v>
      </c>
      <c r="Z544" s="142">
        <v>3.1015136068524498</v>
      </c>
      <c r="AA544" s="27"/>
    </row>
    <row r="545" spans="1:27" ht="15.75" customHeight="1" x14ac:dyDescent="0.4">
      <c r="A545" s="147" t="s">
        <v>261</v>
      </c>
      <c r="B545" s="154" t="s">
        <v>90</v>
      </c>
      <c r="C545" s="148" t="s">
        <v>22</v>
      </c>
      <c r="D545" s="155">
        <v>19.282</v>
      </c>
      <c r="E545" s="155">
        <v>5.532</v>
      </c>
      <c r="F545" s="155">
        <v>24.315000000000001</v>
      </c>
      <c r="G545" s="155">
        <v>13.481999999999999</v>
      </c>
      <c r="H545" s="155">
        <v>5.2670000000000003</v>
      </c>
      <c r="I545" s="155">
        <v>2.742</v>
      </c>
      <c r="J545" s="155">
        <v>0.78200000000000003</v>
      </c>
      <c r="K545" s="155">
        <v>15.281000000000001</v>
      </c>
      <c r="L545" s="155">
        <v>86.683000000000007</v>
      </c>
      <c r="M545" s="156"/>
      <c r="N545" s="157"/>
      <c r="O545" s="147" t="s">
        <v>261</v>
      </c>
      <c r="P545" s="158" t="s">
        <v>90</v>
      </c>
      <c r="Q545" s="154" t="s">
        <v>22</v>
      </c>
      <c r="R545" s="142">
        <v>2.3801344562419775</v>
      </c>
      <c r="S545" s="142">
        <v>0.84251027856447946</v>
      </c>
      <c r="T545" s="142">
        <v>4.6217343735387795</v>
      </c>
      <c r="U545" s="142">
        <v>4.8794523373923049</v>
      </c>
      <c r="V545" s="142">
        <v>2.9168210361110973</v>
      </c>
      <c r="W545" s="142">
        <v>4.822133275181665</v>
      </c>
      <c r="X545" s="142">
        <v>1.7275277796187067</v>
      </c>
      <c r="Y545" s="142">
        <v>61.585894206549128</v>
      </c>
      <c r="Z545" s="142">
        <v>3.3641746736401665</v>
      </c>
      <c r="AA545" s="27"/>
    </row>
    <row r="546" spans="1:27" ht="15.75" customHeight="1" x14ac:dyDescent="0.4">
      <c r="A546" s="147" t="s">
        <v>261</v>
      </c>
      <c r="B546" s="154" t="s">
        <v>90</v>
      </c>
      <c r="C546" s="148" t="s">
        <v>25</v>
      </c>
      <c r="D546" s="155">
        <v>19.73</v>
      </c>
      <c r="E546" s="155">
        <v>5.6360000000000001</v>
      </c>
      <c r="F546" s="155">
        <v>24.728999999999999</v>
      </c>
      <c r="G546" s="155">
        <v>13.667</v>
      </c>
      <c r="H546" s="155">
        <v>5.35</v>
      </c>
      <c r="I546" s="155">
        <v>2.802</v>
      </c>
      <c r="J546" s="155">
        <v>0.79900000000000004</v>
      </c>
      <c r="K546" s="155">
        <v>15.489000000000001</v>
      </c>
      <c r="L546" s="155">
        <v>88.202000000000012</v>
      </c>
      <c r="M546" s="156"/>
      <c r="N546" s="157"/>
      <c r="O546" s="147" t="s">
        <v>261</v>
      </c>
      <c r="P546" s="158" t="s">
        <v>90</v>
      </c>
      <c r="Q546" s="154" t="s">
        <v>25</v>
      </c>
      <c r="R546" s="142">
        <v>2.3920228402416077</v>
      </c>
      <c r="S546" s="142">
        <v>0.83901334650506876</v>
      </c>
      <c r="T546" s="142">
        <v>4.5908851001467914</v>
      </c>
      <c r="U546" s="142">
        <v>4.8210051480024241</v>
      </c>
      <c r="V546" s="142">
        <v>2.9140258874434348</v>
      </c>
      <c r="W546" s="142">
        <v>4.8930667584043928</v>
      </c>
      <c r="X546" s="142">
        <v>1.7324671720237994</v>
      </c>
      <c r="Y546" s="142">
        <v>61.630590482253702</v>
      </c>
      <c r="Z546" s="142">
        <v>3.3526430296501868</v>
      </c>
      <c r="AA546" s="27"/>
    </row>
    <row r="547" spans="1:27" ht="15.75" customHeight="1" x14ac:dyDescent="0.4">
      <c r="A547" s="148" t="s">
        <v>261</v>
      </c>
      <c r="B547" s="148" t="s">
        <v>90</v>
      </c>
      <c r="C547" s="148" t="s">
        <v>14</v>
      </c>
      <c r="D547" s="155">
        <v>20.145</v>
      </c>
      <c r="E547" s="155">
        <v>5.7329999999999997</v>
      </c>
      <c r="F547" s="155">
        <v>25.114000000000001</v>
      </c>
      <c r="G547" s="155">
        <v>13.839</v>
      </c>
      <c r="H547" s="155">
        <v>5.4269999999999996</v>
      </c>
      <c r="I547" s="155">
        <v>2.8570000000000002</v>
      </c>
      <c r="J547" s="155">
        <v>0.81499999999999995</v>
      </c>
      <c r="K547" s="155">
        <v>15.682</v>
      </c>
      <c r="L547" s="155">
        <v>89.612000000000009</v>
      </c>
      <c r="M547" s="156"/>
      <c r="N547" s="157"/>
      <c r="O547" s="141" t="s">
        <v>261</v>
      </c>
      <c r="P547" s="159" t="s">
        <v>90</v>
      </c>
      <c r="Q547" s="148" t="s">
        <v>14</v>
      </c>
      <c r="R547" s="142">
        <v>2.3914484793913409</v>
      </c>
      <c r="S547" s="142">
        <v>0.83066238116550928</v>
      </c>
      <c r="T547" s="142">
        <v>4.5435721769254052</v>
      </c>
      <c r="U547" s="142">
        <v>4.7253466927353474</v>
      </c>
      <c r="V547" s="142">
        <v>2.9077586308512813</v>
      </c>
      <c r="W547" s="142">
        <v>4.9725785874535076</v>
      </c>
      <c r="X547" s="142">
        <v>1.7340388637470985</v>
      </c>
      <c r="Y547" s="142">
        <v>61.77347624506131</v>
      </c>
      <c r="Z547" s="142">
        <v>3.3255734639930563</v>
      </c>
      <c r="AA547" s="27"/>
    </row>
    <row r="548" spans="1:27" ht="15.75" customHeight="1" x14ac:dyDescent="0.4">
      <c r="A548" s="147" t="s">
        <v>262</v>
      </c>
      <c r="B548" s="154" t="s">
        <v>92</v>
      </c>
      <c r="C548" s="148" t="s">
        <v>7</v>
      </c>
      <c r="D548" s="155">
        <v>1.444</v>
      </c>
      <c r="E548" s="155">
        <v>1.5760000000000001</v>
      </c>
      <c r="F548" s="155">
        <v>2.37</v>
      </c>
      <c r="G548" s="155">
        <v>1.5249999999999999</v>
      </c>
      <c r="H548" s="155">
        <v>1.0169999999999999</v>
      </c>
      <c r="I548" s="155">
        <v>0.51500000000000001</v>
      </c>
      <c r="J548" s="155">
        <v>0.45800000000000002</v>
      </c>
      <c r="K548" s="155">
        <v>1.0169999999999999</v>
      </c>
      <c r="L548" s="155">
        <v>9.9220000000000006</v>
      </c>
      <c r="M548" s="156"/>
      <c r="N548" s="157"/>
      <c r="O548" s="147" t="s">
        <v>262</v>
      </c>
      <c r="P548" s="158" t="s">
        <v>92</v>
      </c>
      <c r="Q548" s="154" t="s">
        <v>7</v>
      </c>
      <c r="R548" s="142">
        <v>0.17839714366900161</v>
      </c>
      <c r="S548" s="142">
        <v>0.2399806919087982</v>
      </c>
      <c r="T548" s="142">
        <v>0.45714691332282348</v>
      </c>
      <c r="U548" s="142">
        <v>0.55897927817997806</v>
      </c>
      <c r="V548" s="142">
        <v>0.56672725874526464</v>
      </c>
      <c r="W548" s="142">
        <v>0.91656418351928615</v>
      </c>
      <c r="X548" s="142">
        <v>1.0231207416508434</v>
      </c>
      <c r="Y548" s="142">
        <v>4.1038015648517669</v>
      </c>
      <c r="Z548" s="142">
        <v>0.38718677898803455</v>
      </c>
      <c r="AA548" s="27"/>
    </row>
    <row r="549" spans="1:27" ht="15.75" customHeight="1" x14ac:dyDescent="0.4">
      <c r="A549" s="147" t="s">
        <v>262</v>
      </c>
      <c r="B549" s="154" t="s">
        <v>92</v>
      </c>
      <c r="C549" s="148" t="s">
        <v>22</v>
      </c>
      <c r="D549" s="155">
        <v>2.0470000000000002</v>
      </c>
      <c r="E549" s="155">
        <v>2.3250000000000002</v>
      </c>
      <c r="F549" s="155">
        <v>3.274</v>
      </c>
      <c r="G549" s="155">
        <v>2.13</v>
      </c>
      <c r="H549" s="155">
        <v>1.4690000000000001</v>
      </c>
      <c r="I549" s="155">
        <v>0.95899999999999996</v>
      </c>
      <c r="J549" s="155">
        <v>0.60799999999999998</v>
      </c>
      <c r="K549" s="155">
        <v>1.4690000000000001</v>
      </c>
      <c r="L549" s="155">
        <v>14.280999999999999</v>
      </c>
      <c r="M549" s="156"/>
      <c r="N549" s="157"/>
      <c r="O549" s="147" t="s">
        <v>262</v>
      </c>
      <c r="P549" s="158" t="s">
        <v>92</v>
      </c>
      <c r="Q549" s="154" t="s">
        <v>22</v>
      </c>
      <c r="R549" s="142">
        <v>0.2526778981395772</v>
      </c>
      <c r="S549" s="142">
        <v>0.35409190124049439</v>
      </c>
      <c r="T549" s="142">
        <v>0.62231372975389532</v>
      </c>
      <c r="U549" s="142">
        <v>0.77089700924533522</v>
      </c>
      <c r="V549" s="142">
        <v>0.81352004975264891</v>
      </c>
      <c r="W549" s="142">
        <v>1.6865156130194081</v>
      </c>
      <c r="X549" s="142">
        <v>1.3431418030795059</v>
      </c>
      <c r="Y549" s="142">
        <v>5.9204030226700253</v>
      </c>
      <c r="Z549" s="142">
        <v>0.55424683633763494</v>
      </c>
      <c r="AA549" s="27"/>
    </row>
    <row r="550" spans="1:27" ht="15.75" customHeight="1" x14ac:dyDescent="0.4">
      <c r="A550" s="147" t="s">
        <v>262</v>
      </c>
      <c r="B550" s="154" t="s">
        <v>92</v>
      </c>
      <c r="C550" s="148" t="s">
        <v>25</v>
      </c>
      <c r="D550" s="155">
        <v>2.077</v>
      </c>
      <c r="E550" s="155">
        <v>2.339</v>
      </c>
      <c r="F550" s="155">
        <v>3.3220000000000001</v>
      </c>
      <c r="G550" s="155">
        <v>2.16</v>
      </c>
      <c r="H550" s="155">
        <v>1.492</v>
      </c>
      <c r="I550" s="155">
        <v>0.97299999999999998</v>
      </c>
      <c r="J550" s="155">
        <v>0.61699999999999999</v>
      </c>
      <c r="K550" s="155">
        <v>1.492</v>
      </c>
      <c r="L550" s="155">
        <v>14.472000000000001</v>
      </c>
      <c r="M550" s="156"/>
      <c r="N550" s="157"/>
      <c r="O550" s="147" t="s">
        <v>262</v>
      </c>
      <c r="P550" s="158" t="s">
        <v>92</v>
      </c>
      <c r="Q550" s="154" t="s">
        <v>25</v>
      </c>
      <c r="R550" s="142">
        <v>0.25181102073906836</v>
      </c>
      <c r="S550" s="142">
        <v>0.34819947080826041</v>
      </c>
      <c r="T550" s="142">
        <v>0.61672207944872992</v>
      </c>
      <c r="U550" s="142">
        <v>0.76193540057695441</v>
      </c>
      <c r="V550" s="142">
        <v>0.81265918206833743</v>
      </c>
      <c r="W550" s="142">
        <v>1.6991270363766857</v>
      </c>
      <c r="X550" s="142">
        <v>1.3378376034276396</v>
      </c>
      <c r="Y550" s="142">
        <v>5.9366544644278214</v>
      </c>
      <c r="Z550" s="142">
        <v>0.55009466820590802</v>
      </c>
      <c r="AA550" s="26"/>
    </row>
    <row r="551" spans="1:27" ht="15.75" customHeight="1" x14ac:dyDescent="0.4">
      <c r="A551" s="148" t="s">
        <v>262</v>
      </c>
      <c r="B551" s="148" t="s">
        <v>92</v>
      </c>
      <c r="C551" s="148" t="s">
        <v>14</v>
      </c>
      <c r="D551" s="155">
        <v>2.11</v>
      </c>
      <c r="E551" s="155">
        <v>2.375</v>
      </c>
      <c r="F551" s="155">
        <v>3.3730000000000002</v>
      </c>
      <c r="G551" s="155">
        <v>2.1949999999999998</v>
      </c>
      <c r="H551" s="155">
        <v>1.514</v>
      </c>
      <c r="I551" s="155">
        <v>0.98799999999999999</v>
      </c>
      <c r="J551" s="155">
        <v>0.627</v>
      </c>
      <c r="K551" s="155">
        <v>1.514</v>
      </c>
      <c r="L551" s="155">
        <v>14.695999999999998</v>
      </c>
      <c r="M551" s="156"/>
      <c r="N551" s="157"/>
      <c r="O551" s="141" t="s">
        <v>262</v>
      </c>
      <c r="P551" s="159" t="s">
        <v>92</v>
      </c>
      <c r="Q551" s="148" t="s">
        <v>14</v>
      </c>
      <c r="R551" s="142">
        <v>0.25048182137084779</v>
      </c>
      <c r="S551" s="142">
        <v>0.34411706877168752</v>
      </c>
      <c r="T551" s="142">
        <v>0.61023608157877651</v>
      </c>
      <c r="U551" s="142">
        <v>0.74948594483373698</v>
      </c>
      <c r="V551" s="142">
        <v>0.81119339729295004</v>
      </c>
      <c r="W551" s="142">
        <v>1.7196036557242089</v>
      </c>
      <c r="X551" s="142">
        <v>1.3340397148091174</v>
      </c>
      <c r="Y551" s="142">
        <v>5.9638466416925668</v>
      </c>
      <c r="Z551" s="142">
        <v>0.54538039131859506</v>
      </c>
      <c r="AA551" s="26"/>
    </row>
    <row r="552" spans="1:27" ht="15.75" customHeight="1" x14ac:dyDescent="0.4">
      <c r="A552" s="147" t="s">
        <v>267</v>
      </c>
      <c r="B552" s="154" t="s">
        <v>83</v>
      </c>
      <c r="C552" s="148" t="s">
        <v>7</v>
      </c>
      <c r="D552" s="155">
        <v>0</v>
      </c>
      <c r="E552" s="155">
        <v>0</v>
      </c>
      <c r="F552" s="155">
        <v>5.65</v>
      </c>
      <c r="G552" s="155">
        <v>1</v>
      </c>
      <c r="H552" s="155">
        <v>0</v>
      </c>
      <c r="I552" s="155">
        <v>0.65</v>
      </c>
      <c r="J552" s="155">
        <v>0</v>
      </c>
      <c r="K552" s="155">
        <v>0</v>
      </c>
      <c r="L552" s="155">
        <v>7.3000000000000007</v>
      </c>
      <c r="M552" s="156"/>
      <c r="N552" s="157"/>
      <c r="O552" s="147" t="s">
        <v>267</v>
      </c>
      <c r="P552" s="158" t="s">
        <v>83</v>
      </c>
      <c r="Q552" s="154" t="s">
        <v>7</v>
      </c>
      <c r="R552" s="142">
        <v>0</v>
      </c>
      <c r="S552" s="142">
        <v>0</v>
      </c>
      <c r="T552" s="142">
        <v>1.0898228102421743</v>
      </c>
      <c r="U552" s="142">
        <v>0.36654378897047746</v>
      </c>
      <c r="V552" s="142">
        <v>0</v>
      </c>
      <c r="W552" s="142">
        <v>1.1568285811408467</v>
      </c>
      <c r="X552" s="142">
        <v>0</v>
      </c>
      <c r="Y552" s="142">
        <v>0</v>
      </c>
      <c r="Z552" s="142">
        <v>0.28486832156950742</v>
      </c>
      <c r="AA552" s="24"/>
    </row>
    <row r="553" spans="1:27" ht="15.75" customHeight="1" x14ac:dyDescent="0.4">
      <c r="A553" s="147" t="s">
        <v>267</v>
      </c>
      <c r="B553" s="154" t="s">
        <v>83</v>
      </c>
      <c r="C553" s="148" t="s">
        <v>22</v>
      </c>
      <c r="D553" s="155">
        <v>0</v>
      </c>
      <c r="E553" s="155">
        <v>0</v>
      </c>
      <c r="F553" s="155">
        <v>0</v>
      </c>
      <c r="G553" s="155">
        <v>9.3800000000000008</v>
      </c>
      <c r="H553" s="155">
        <v>0</v>
      </c>
      <c r="I553" s="155">
        <v>0.27</v>
      </c>
      <c r="J553" s="155">
        <v>0</v>
      </c>
      <c r="K553" s="155">
        <v>0</v>
      </c>
      <c r="L553" s="155">
        <v>9.65</v>
      </c>
      <c r="M553" s="156"/>
      <c r="N553" s="157"/>
      <c r="O553" s="147" t="s">
        <v>267</v>
      </c>
      <c r="P553" s="158" t="s">
        <v>83</v>
      </c>
      <c r="Q553" s="154" t="s">
        <v>22</v>
      </c>
      <c r="R553" s="142">
        <v>0</v>
      </c>
      <c r="S553" s="142">
        <v>0</v>
      </c>
      <c r="T553" s="142">
        <v>0</v>
      </c>
      <c r="U553" s="142">
        <v>3.3948422285076267</v>
      </c>
      <c r="V553" s="142">
        <v>0</v>
      </c>
      <c r="W553" s="142">
        <v>0.47482712775311803</v>
      </c>
      <c r="X553" s="142">
        <v>0</v>
      </c>
      <c r="Y553" s="142">
        <v>0</v>
      </c>
      <c r="Z553" s="142">
        <v>0.37451732866453175</v>
      </c>
      <c r="AA553" s="24"/>
    </row>
    <row r="554" spans="1:27" ht="15.75" customHeight="1" x14ac:dyDescent="0.4">
      <c r="A554" s="147" t="s">
        <v>267</v>
      </c>
      <c r="B554" s="154" t="s">
        <v>83</v>
      </c>
      <c r="C554" s="148" t="s">
        <v>25</v>
      </c>
      <c r="D554" s="155">
        <v>0</v>
      </c>
      <c r="E554" s="155">
        <v>0</v>
      </c>
      <c r="F554" s="155">
        <v>0</v>
      </c>
      <c r="G554" s="155">
        <v>3.13</v>
      </c>
      <c r="H554" s="155">
        <v>0</v>
      </c>
      <c r="I554" s="155">
        <v>0.1</v>
      </c>
      <c r="J554" s="155">
        <v>0</v>
      </c>
      <c r="K554" s="155">
        <v>0</v>
      </c>
      <c r="L554" s="155">
        <v>3.23</v>
      </c>
      <c r="M554" s="156"/>
      <c r="N554" s="157"/>
      <c r="O554" s="147" t="s">
        <v>267</v>
      </c>
      <c r="P554" s="158" t="s">
        <v>83</v>
      </c>
      <c r="Q554" s="154" t="s">
        <v>25</v>
      </c>
      <c r="R554" s="142">
        <v>0</v>
      </c>
      <c r="S554" s="142">
        <v>0</v>
      </c>
      <c r="T554" s="142">
        <v>0</v>
      </c>
      <c r="U554" s="142">
        <v>1.104100835095309</v>
      </c>
      <c r="V554" s="142">
        <v>0</v>
      </c>
      <c r="W554" s="142">
        <v>0.17462765019287627</v>
      </c>
      <c r="X554" s="142">
        <v>0</v>
      </c>
      <c r="Y554" s="142">
        <v>0</v>
      </c>
      <c r="Z554" s="142">
        <v>0.12277541309460217</v>
      </c>
      <c r="AA554" s="24"/>
    </row>
    <row r="555" spans="1:27" ht="15.75" customHeight="1" x14ac:dyDescent="0.4">
      <c r="A555" s="148" t="s">
        <v>267</v>
      </c>
      <c r="B555" s="148" t="s">
        <v>83</v>
      </c>
      <c r="C555" s="148" t="s">
        <v>14</v>
      </c>
      <c r="D555" s="155">
        <v>0</v>
      </c>
      <c r="E555" s="155">
        <v>0</v>
      </c>
      <c r="F555" s="155">
        <v>0.6</v>
      </c>
      <c r="G555" s="155">
        <v>0</v>
      </c>
      <c r="H555" s="155">
        <v>0</v>
      </c>
      <c r="I555" s="155">
        <v>0</v>
      </c>
      <c r="J555" s="155">
        <v>0</v>
      </c>
      <c r="K555" s="155">
        <v>0</v>
      </c>
      <c r="L555" s="155">
        <v>0.6</v>
      </c>
      <c r="M555" s="156"/>
      <c r="N555" s="157"/>
      <c r="O555" s="141" t="s">
        <v>267</v>
      </c>
      <c r="P555" s="159" t="s">
        <v>83</v>
      </c>
      <c r="Q555" s="148" t="s">
        <v>14</v>
      </c>
      <c r="R555" s="142">
        <v>0</v>
      </c>
      <c r="S555" s="142">
        <v>0</v>
      </c>
      <c r="T555" s="142">
        <v>0.10855074086785231</v>
      </c>
      <c r="U555" s="142">
        <v>0</v>
      </c>
      <c r="V555" s="142">
        <v>0</v>
      </c>
      <c r="W555" s="142">
        <v>0</v>
      </c>
      <c r="X555" s="142">
        <v>0</v>
      </c>
      <c r="Y555" s="142">
        <v>0</v>
      </c>
      <c r="Z555" s="142">
        <v>2.2266483042403175E-2</v>
      </c>
    </row>
    <row r="556" spans="1:27" ht="15.75" customHeight="1" x14ac:dyDescent="0.4">
      <c r="A556" s="147" t="s">
        <v>268</v>
      </c>
      <c r="B556" s="154" t="s">
        <v>95</v>
      </c>
      <c r="C556" s="148" t="s">
        <v>7</v>
      </c>
      <c r="D556" s="155">
        <v>0.60599999999999998</v>
      </c>
      <c r="E556" s="155">
        <v>0.60599999999999998</v>
      </c>
      <c r="F556" s="155">
        <v>0.60499999999999998</v>
      </c>
      <c r="G556" s="155">
        <v>0.60499999999999998</v>
      </c>
      <c r="H556" s="155">
        <v>0.45900000000000002</v>
      </c>
      <c r="I556" s="155">
        <v>0.35199999999999998</v>
      </c>
      <c r="J556" s="155">
        <v>0.35199999999999998</v>
      </c>
      <c r="K556" s="155">
        <v>0.35199999999999998</v>
      </c>
      <c r="L556" s="155">
        <v>3.9369999999999994</v>
      </c>
      <c r="M556" s="156"/>
      <c r="N556" s="157"/>
      <c r="O556" s="147" t="s">
        <v>268</v>
      </c>
      <c r="P556" s="158" t="s">
        <v>95</v>
      </c>
      <c r="Q556" s="154" t="s">
        <v>7</v>
      </c>
      <c r="R556" s="142">
        <v>7.4867499351395417E-2</v>
      </c>
      <c r="S556" s="142">
        <v>9.2276839655286616E-2</v>
      </c>
      <c r="T556" s="142">
        <v>0.11669784074274607</v>
      </c>
      <c r="U556" s="142">
        <v>0.22175899232713886</v>
      </c>
      <c r="V556" s="142">
        <v>0.25577955925671242</v>
      </c>
      <c r="W556" s="142">
        <v>0.62646717009473529</v>
      </c>
      <c r="X556" s="142">
        <v>0.78632860493689261</v>
      </c>
      <c r="Y556" s="142">
        <v>1.4203914954059211</v>
      </c>
      <c r="Z556" s="142">
        <v>0.15363377835878772</v>
      </c>
    </row>
    <row r="557" spans="1:27" ht="15.75" customHeight="1" x14ac:dyDescent="0.4">
      <c r="A557" s="147" t="s">
        <v>268</v>
      </c>
      <c r="B557" s="154" t="s">
        <v>95</v>
      </c>
      <c r="C557" s="148" t="s">
        <v>22</v>
      </c>
      <c r="D557" s="155">
        <v>0.73899999999999999</v>
      </c>
      <c r="E557" s="155">
        <v>0.73899999999999999</v>
      </c>
      <c r="F557" s="155">
        <v>0.73899999999999999</v>
      </c>
      <c r="G557" s="155">
        <v>0.73899999999999999</v>
      </c>
      <c r="H557" s="155">
        <v>0.59099999999999997</v>
      </c>
      <c r="I557" s="155">
        <v>0.39900000000000002</v>
      </c>
      <c r="J557" s="155">
        <v>0.39900000000000002</v>
      </c>
      <c r="K557" s="155">
        <v>0.39900000000000002</v>
      </c>
      <c r="L557" s="155">
        <v>4.7439999999999998</v>
      </c>
      <c r="M557" s="156"/>
      <c r="N557" s="157"/>
      <c r="O557" s="147" t="s">
        <v>268</v>
      </c>
      <c r="P557" s="158" t="s">
        <v>95</v>
      </c>
      <c r="Q557" s="154" t="s">
        <v>22</v>
      </c>
      <c r="R557" s="142">
        <v>9.1220794687419421E-2</v>
      </c>
      <c r="S557" s="142">
        <v>0.11254792043730122</v>
      </c>
      <c r="T557" s="142">
        <v>0.1404672713158609</v>
      </c>
      <c r="U557" s="142">
        <v>0.26746145062549426</v>
      </c>
      <c r="V557" s="142">
        <v>0.32729091177931618</v>
      </c>
      <c r="W557" s="142">
        <v>0.70168897767960781</v>
      </c>
      <c r="X557" s="142">
        <v>0.88143680827092585</v>
      </c>
      <c r="Y557" s="142">
        <v>1.6080604534005039</v>
      </c>
      <c r="Z557" s="142">
        <v>0.18411504737663612</v>
      </c>
    </row>
    <row r="558" spans="1:27" ht="15.75" customHeight="1" x14ac:dyDescent="0.4">
      <c r="A558" s="147" t="s">
        <v>268</v>
      </c>
      <c r="B558" s="154" t="s">
        <v>95</v>
      </c>
      <c r="C558" s="148" t="s">
        <v>25</v>
      </c>
      <c r="D558" s="155">
        <v>0.749</v>
      </c>
      <c r="E558" s="155">
        <v>0.749</v>
      </c>
      <c r="F558" s="155">
        <v>0.749</v>
      </c>
      <c r="G558" s="155">
        <v>0.749</v>
      </c>
      <c r="H558" s="155">
        <v>0.59799999999999998</v>
      </c>
      <c r="I558" s="155">
        <v>0.40400000000000003</v>
      </c>
      <c r="J558" s="155">
        <v>0.40400000000000003</v>
      </c>
      <c r="K558" s="155">
        <v>0.40400000000000003</v>
      </c>
      <c r="L558" s="155">
        <v>4.806</v>
      </c>
      <c r="M558" s="156"/>
      <c r="N558" s="157"/>
      <c r="O558" s="147" t="s">
        <v>268</v>
      </c>
      <c r="P558" s="158" t="s">
        <v>95</v>
      </c>
      <c r="Q558" s="154" t="s">
        <v>25</v>
      </c>
      <c r="R558" s="142">
        <v>9.0807151917940393E-2</v>
      </c>
      <c r="S558" s="142">
        <v>0.1115012414003365</v>
      </c>
      <c r="T558" s="142">
        <v>0.13905022200695324</v>
      </c>
      <c r="U558" s="142">
        <v>0.2642081551074717</v>
      </c>
      <c r="V558" s="142">
        <v>0.32571728611049983</v>
      </c>
      <c r="W558" s="142">
        <v>0.70549570677922002</v>
      </c>
      <c r="X558" s="142">
        <v>0.87599091051015632</v>
      </c>
      <c r="Y558" s="142">
        <v>1.6075123348718765</v>
      </c>
      <c r="Z558" s="142">
        <v>0.18268069205345452</v>
      </c>
      <c r="AA558" s="24"/>
    </row>
    <row r="559" spans="1:27" ht="15.75" customHeight="1" x14ac:dyDescent="0.4">
      <c r="A559" s="148" t="s">
        <v>268</v>
      </c>
      <c r="B559" s="148" t="s">
        <v>95</v>
      </c>
      <c r="C559" s="148" t="s">
        <v>14</v>
      </c>
      <c r="D559" s="155">
        <v>0.75900000000000001</v>
      </c>
      <c r="E559" s="155">
        <v>0.75900000000000001</v>
      </c>
      <c r="F559" s="155">
        <v>0.75900000000000001</v>
      </c>
      <c r="G559" s="155">
        <v>0.75900000000000001</v>
      </c>
      <c r="H559" s="155">
        <v>0.60499999999999998</v>
      </c>
      <c r="I559" s="155">
        <v>0.41</v>
      </c>
      <c r="J559" s="155">
        <v>0.41</v>
      </c>
      <c r="K559" s="155">
        <v>0.41</v>
      </c>
      <c r="L559" s="155">
        <v>4.8710000000000004</v>
      </c>
      <c r="M559" s="156"/>
      <c r="N559" s="157"/>
      <c r="O559" s="141" t="s">
        <v>268</v>
      </c>
      <c r="P559" s="159" t="s">
        <v>95</v>
      </c>
      <c r="Q559" s="148" t="s">
        <v>14</v>
      </c>
      <c r="R559" s="142">
        <v>9.0102228635295503E-2</v>
      </c>
      <c r="S559" s="142">
        <v>0.10997257060956246</v>
      </c>
      <c r="T559" s="142">
        <v>0.13731668719783319</v>
      </c>
      <c r="U559" s="142">
        <v>0.25916165472838559</v>
      </c>
      <c r="V559" s="142">
        <v>0.3241558820094021</v>
      </c>
      <c r="W559" s="142">
        <v>0.71360070733494496</v>
      </c>
      <c r="X559" s="142">
        <v>0.87233856949240529</v>
      </c>
      <c r="Y559" s="142">
        <v>1.6150443349365602</v>
      </c>
      <c r="Z559" s="142">
        <v>0.18076673149924316</v>
      </c>
      <c r="AA559" s="24"/>
    </row>
    <row r="560" spans="1:27" ht="15.75" customHeight="1" x14ac:dyDescent="0.4">
      <c r="A560" s="147" t="s">
        <v>284</v>
      </c>
      <c r="B560" s="154" t="s">
        <v>96</v>
      </c>
      <c r="C560" s="148" t="s">
        <v>7</v>
      </c>
      <c r="D560" s="155">
        <v>0</v>
      </c>
      <c r="E560" s="155">
        <v>0</v>
      </c>
      <c r="F560" s="155">
        <v>0</v>
      </c>
      <c r="G560" s="155">
        <v>0</v>
      </c>
      <c r="H560" s="155">
        <v>0</v>
      </c>
      <c r="I560" s="155">
        <v>0</v>
      </c>
      <c r="J560" s="155">
        <v>0</v>
      </c>
      <c r="K560" s="155">
        <v>0</v>
      </c>
      <c r="L560" s="155">
        <v>0</v>
      </c>
      <c r="M560" s="156"/>
      <c r="N560" s="157"/>
      <c r="O560" s="147" t="s">
        <v>284</v>
      </c>
      <c r="P560" s="158" t="s">
        <v>96</v>
      </c>
      <c r="Q560" s="154" t="s">
        <v>7</v>
      </c>
      <c r="R560" s="142">
        <v>0</v>
      </c>
      <c r="S560" s="142">
        <v>0</v>
      </c>
      <c r="T560" s="142">
        <v>0</v>
      </c>
      <c r="U560" s="142">
        <v>0</v>
      </c>
      <c r="V560" s="142">
        <v>0</v>
      </c>
      <c r="W560" s="142">
        <v>0</v>
      </c>
      <c r="X560" s="142">
        <v>0</v>
      </c>
      <c r="Y560" s="142">
        <v>0</v>
      </c>
      <c r="Z560" s="142">
        <v>0</v>
      </c>
      <c r="AA560" s="24"/>
    </row>
    <row r="561" spans="1:27" ht="15.75" customHeight="1" x14ac:dyDescent="0.4">
      <c r="A561" s="147" t="s">
        <v>284</v>
      </c>
      <c r="B561" s="154" t="s">
        <v>96</v>
      </c>
      <c r="C561" s="148" t="s">
        <v>22</v>
      </c>
      <c r="D561" s="155">
        <v>0.45900000000000002</v>
      </c>
      <c r="E561" s="155">
        <v>0.30499999999999999</v>
      </c>
      <c r="F561" s="155">
        <v>0.36799999999999999</v>
      </c>
      <c r="G561" s="155">
        <v>0.20599999999999999</v>
      </c>
      <c r="H561" s="155">
        <v>0.11600000000000001</v>
      </c>
      <c r="I561" s="155">
        <v>4.8000000000000001E-2</v>
      </c>
      <c r="J561" s="155">
        <v>0.03</v>
      </c>
      <c r="K561" s="155">
        <v>0.109</v>
      </c>
      <c r="L561" s="155">
        <v>1.6410000000000002</v>
      </c>
      <c r="M561" s="156"/>
      <c r="N561" s="157"/>
      <c r="O561" s="147" t="s">
        <v>284</v>
      </c>
      <c r="P561" s="158" t="s">
        <v>96</v>
      </c>
      <c r="Q561" s="154" t="s">
        <v>22</v>
      </c>
      <c r="R561" s="142">
        <v>5.6658111991238852E-2</v>
      </c>
      <c r="S561" s="142">
        <v>4.6450765539075602E-2</v>
      </c>
      <c r="T561" s="142">
        <v>6.994851941033399E-2</v>
      </c>
      <c r="U561" s="142">
        <v>7.4556236574900958E-2</v>
      </c>
      <c r="V561" s="142">
        <v>6.4239840552285418E-2</v>
      </c>
      <c r="W561" s="142">
        <v>8.4413711600554317E-2</v>
      </c>
      <c r="X561" s="142">
        <v>6.6273444230896678E-2</v>
      </c>
      <c r="Y561" s="142">
        <v>0.43929471032745587</v>
      </c>
      <c r="Z561" s="142">
        <v>6.3687350915906396E-2</v>
      </c>
      <c r="AA561" s="24"/>
    </row>
    <row r="562" spans="1:27" ht="15.75" customHeight="1" x14ac:dyDescent="0.4">
      <c r="A562" s="147" t="s">
        <v>284</v>
      </c>
      <c r="B562" s="154" t="s">
        <v>96</v>
      </c>
      <c r="C562" s="148" t="s">
        <v>25</v>
      </c>
      <c r="D562" s="155">
        <v>0.46400000000000002</v>
      </c>
      <c r="E562" s="155">
        <v>0.308</v>
      </c>
      <c r="F562" s="155">
        <v>0.372</v>
      </c>
      <c r="G562" s="155">
        <v>0.20799999999999999</v>
      </c>
      <c r="H562" s="155">
        <v>0.11799999999999999</v>
      </c>
      <c r="I562" s="155">
        <v>4.8000000000000001E-2</v>
      </c>
      <c r="J562" s="155">
        <v>3.1E-2</v>
      </c>
      <c r="K562" s="155">
        <v>0.11</v>
      </c>
      <c r="L562" s="155">
        <v>1.6590000000000003</v>
      </c>
      <c r="M562" s="156"/>
      <c r="N562" s="157"/>
      <c r="O562" s="147" t="s">
        <v>284</v>
      </c>
      <c r="P562" s="158" t="s">
        <v>96</v>
      </c>
      <c r="Q562" s="154" t="s">
        <v>25</v>
      </c>
      <c r="R562" s="142">
        <v>5.6254363804972431E-2</v>
      </c>
      <c r="S562" s="142">
        <v>4.5850977772100995E-2</v>
      </c>
      <c r="T562" s="142">
        <v>6.9060991437365299E-2</v>
      </c>
      <c r="U562" s="142">
        <v>7.3371557092595602E-2</v>
      </c>
      <c r="V562" s="142">
        <v>6.427197284454679E-2</v>
      </c>
      <c r="W562" s="142">
        <v>8.3821272092580598E-2</v>
      </c>
      <c r="X562" s="142">
        <v>6.7217124321323873E-2</v>
      </c>
      <c r="Y562" s="142">
        <v>0.43768900206907529</v>
      </c>
      <c r="Z562" s="142">
        <v>6.3060188954781743E-2</v>
      </c>
      <c r="AA562" s="24"/>
    </row>
    <row r="563" spans="1:27" ht="15.75" customHeight="1" x14ac:dyDescent="0.4">
      <c r="A563" s="148" t="s">
        <v>284</v>
      </c>
      <c r="B563" s="148" t="s">
        <v>96</v>
      </c>
      <c r="C563" s="148" t="s">
        <v>14</v>
      </c>
      <c r="D563" s="155">
        <v>0.47099999999999997</v>
      </c>
      <c r="E563" s="155">
        <v>0.312</v>
      </c>
      <c r="F563" s="155">
        <v>0.377</v>
      </c>
      <c r="G563" s="155">
        <v>0.21099999999999999</v>
      </c>
      <c r="H563" s="155">
        <v>0.11899999999999999</v>
      </c>
      <c r="I563" s="155">
        <v>4.9000000000000002E-2</v>
      </c>
      <c r="J563" s="155">
        <v>3.1E-2</v>
      </c>
      <c r="K563" s="155">
        <v>0.112</v>
      </c>
      <c r="L563" s="155">
        <v>1.6819999999999999</v>
      </c>
      <c r="M563" s="156"/>
      <c r="N563" s="157"/>
      <c r="O563" s="141" t="s">
        <v>284</v>
      </c>
      <c r="P563" s="159" t="s">
        <v>96</v>
      </c>
      <c r="Q563" s="148" t="s">
        <v>14</v>
      </c>
      <c r="R563" s="142">
        <v>5.5913240694630009E-2</v>
      </c>
      <c r="S563" s="142">
        <v>4.5206115981796427E-2</v>
      </c>
      <c r="T563" s="142">
        <v>6.8206048845300543E-2</v>
      </c>
      <c r="U563" s="142">
        <v>7.2046257111580178E-2</v>
      </c>
      <c r="V563" s="142">
        <v>6.3759586709287358E-2</v>
      </c>
      <c r="W563" s="142">
        <v>8.5283986974176371E-2</v>
      </c>
      <c r="X563" s="142">
        <v>6.5957306473816008E-2</v>
      </c>
      <c r="Y563" s="142">
        <v>0.44118284271437747</v>
      </c>
      <c r="Z563" s="142">
        <v>6.2420374128870235E-2</v>
      </c>
      <c r="AA563" s="24"/>
    </row>
    <row r="564" spans="1:27" ht="15.75" customHeight="1" x14ac:dyDescent="0.4">
      <c r="A564" s="154" t="s">
        <v>285</v>
      </c>
      <c r="B564" s="154" t="s">
        <v>51</v>
      </c>
      <c r="C564" s="148" t="s">
        <v>7</v>
      </c>
      <c r="D564" s="155">
        <v>0</v>
      </c>
      <c r="E564" s="155">
        <v>0</v>
      </c>
      <c r="F564" s="155">
        <v>0</v>
      </c>
      <c r="G564" s="155">
        <v>0</v>
      </c>
      <c r="H564" s="155">
        <v>0</v>
      </c>
      <c r="I564" s="155">
        <v>0</v>
      </c>
      <c r="J564" s="155">
        <v>0</v>
      </c>
      <c r="K564" s="155">
        <v>0</v>
      </c>
      <c r="L564" s="155">
        <v>0</v>
      </c>
      <c r="M564" s="156"/>
      <c r="N564" s="157"/>
      <c r="O564" s="147" t="s">
        <v>285</v>
      </c>
      <c r="P564" s="158" t="s">
        <v>51</v>
      </c>
      <c r="Q564" s="154" t="s">
        <v>7</v>
      </c>
      <c r="R564" s="142">
        <v>0</v>
      </c>
      <c r="S564" s="142">
        <v>0</v>
      </c>
      <c r="T564" s="142">
        <v>0</v>
      </c>
      <c r="U564" s="142">
        <v>0</v>
      </c>
      <c r="V564" s="142">
        <v>0</v>
      </c>
      <c r="W564" s="142">
        <v>0</v>
      </c>
      <c r="X564" s="142">
        <v>0</v>
      </c>
      <c r="Y564" s="142">
        <v>0</v>
      </c>
      <c r="Z564" s="142">
        <v>0</v>
      </c>
      <c r="AA564" s="24"/>
    </row>
    <row r="565" spans="1:27" ht="15.75" customHeight="1" x14ac:dyDescent="0.4">
      <c r="A565" s="154" t="s">
        <v>285</v>
      </c>
      <c r="B565" s="154" t="s">
        <v>51</v>
      </c>
      <c r="C565" s="148" t="s">
        <v>22</v>
      </c>
      <c r="D565" s="155">
        <v>0</v>
      </c>
      <c r="E565" s="155">
        <v>0</v>
      </c>
      <c r="F565" s="155">
        <v>1.3049999999999999</v>
      </c>
      <c r="G565" s="155">
        <v>0</v>
      </c>
      <c r="H565" s="155">
        <v>0</v>
      </c>
      <c r="I565" s="155">
        <v>0</v>
      </c>
      <c r="J565" s="155">
        <v>0</v>
      </c>
      <c r="K565" s="155">
        <v>0</v>
      </c>
      <c r="L565" s="155">
        <v>1.3049999999999999</v>
      </c>
      <c r="M565" s="156"/>
      <c r="N565" s="157"/>
      <c r="O565" s="147" t="s">
        <v>285</v>
      </c>
      <c r="P565" s="158" t="s">
        <v>51</v>
      </c>
      <c r="Q565" s="154" t="s">
        <v>22</v>
      </c>
      <c r="R565" s="142">
        <v>0</v>
      </c>
      <c r="S565" s="142">
        <v>0</v>
      </c>
      <c r="T565" s="142">
        <v>0.24805113540892892</v>
      </c>
      <c r="U565" s="142">
        <v>0</v>
      </c>
      <c r="V565" s="142">
        <v>0</v>
      </c>
      <c r="W565" s="142">
        <v>0</v>
      </c>
      <c r="X565" s="142">
        <v>0</v>
      </c>
      <c r="Y565" s="142">
        <v>0</v>
      </c>
      <c r="Z565" s="142">
        <v>5.0647162062923724E-2</v>
      </c>
      <c r="AA565" s="24"/>
    </row>
    <row r="566" spans="1:27" ht="15.75" customHeight="1" x14ac:dyDescent="0.4">
      <c r="A566" s="154" t="s">
        <v>285</v>
      </c>
      <c r="B566" s="154" t="s">
        <v>51</v>
      </c>
      <c r="C566" s="148" t="s">
        <v>25</v>
      </c>
      <c r="D566" s="155">
        <v>0</v>
      </c>
      <c r="E566" s="155">
        <v>0</v>
      </c>
      <c r="F566" s="155">
        <v>0</v>
      </c>
      <c r="G566" s="155">
        <v>0</v>
      </c>
      <c r="H566" s="155">
        <v>0</v>
      </c>
      <c r="I566" s="155">
        <v>0</v>
      </c>
      <c r="J566" s="155">
        <v>0</v>
      </c>
      <c r="K566" s="155">
        <v>0</v>
      </c>
      <c r="L566" s="155">
        <v>0</v>
      </c>
      <c r="M566" s="156"/>
      <c r="N566" s="157"/>
      <c r="O566" s="147" t="s">
        <v>285</v>
      </c>
      <c r="P566" s="158" t="s">
        <v>51</v>
      </c>
      <c r="Q566" s="154" t="s">
        <v>25</v>
      </c>
      <c r="R566" s="142">
        <v>0</v>
      </c>
      <c r="S566" s="142">
        <v>0</v>
      </c>
      <c r="T566" s="142">
        <v>0</v>
      </c>
      <c r="U566" s="142">
        <v>0</v>
      </c>
      <c r="V566" s="142">
        <v>0</v>
      </c>
      <c r="W566" s="142">
        <v>0</v>
      </c>
      <c r="X566" s="142">
        <v>0</v>
      </c>
      <c r="Y566" s="142">
        <v>0</v>
      </c>
      <c r="Z566" s="142">
        <v>0</v>
      </c>
      <c r="AA566" s="24"/>
    </row>
    <row r="567" spans="1:27" ht="15.75" customHeight="1" x14ac:dyDescent="0.4">
      <c r="A567" s="148" t="s">
        <v>285</v>
      </c>
      <c r="B567" s="148" t="s">
        <v>51</v>
      </c>
      <c r="C567" s="148" t="s">
        <v>14</v>
      </c>
      <c r="D567" s="155">
        <v>0</v>
      </c>
      <c r="E567" s="155">
        <v>0</v>
      </c>
      <c r="F567" s="155">
        <v>0</v>
      </c>
      <c r="G567" s="155">
        <v>0</v>
      </c>
      <c r="H567" s="155">
        <v>0</v>
      </c>
      <c r="I567" s="155">
        <v>0</v>
      </c>
      <c r="J567" s="155">
        <v>0</v>
      </c>
      <c r="K567" s="155">
        <v>0</v>
      </c>
      <c r="L567" s="155">
        <v>0</v>
      </c>
      <c r="M567" s="156"/>
      <c r="N567" s="157"/>
      <c r="O567" s="141" t="s">
        <v>285</v>
      </c>
      <c r="P567" s="159" t="s">
        <v>51</v>
      </c>
      <c r="Q567" s="148" t="s">
        <v>14</v>
      </c>
      <c r="R567" s="142">
        <v>0</v>
      </c>
      <c r="S567" s="142">
        <v>0</v>
      </c>
      <c r="T567" s="142">
        <v>0</v>
      </c>
      <c r="U567" s="142">
        <v>0</v>
      </c>
      <c r="V567" s="142">
        <v>0</v>
      </c>
      <c r="W567" s="142">
        <v>0</v>
      </c>
      <c r="X567" s="142">
        <v>0</v>
      </c>
      <c r="Y567" s="142">
        <v>0</v>
      </c>
      <c r="Z567" s="142">
        <v>0</v>
      </c>
      <c r="AA567" s="24"/>
    </row>
    <row r="568" spans="1:27" ht="15.75" customHeight="1" x14ac:dyDescent="0.4">
      <c r="A568" s="154" t="s">
        <v>289</v>
      </c>
      <c r="B568" s="154" t="s">
        <v>120</v>
      </c>
      <c r="C568" s="148" t="s">
        <v>7</v>
      </c>
      <c r="D568" s="155">
        <v>0</v>
      </c>
      <c r="E568" s="155">
        <v>0</v>
      </c>
      <c r="F568" s="155">
        <v>0</v>
      </c>
      <c r="G568" s="155">
        <v>0</v>
      </c>
      <c r="H568" s="155">
        <v>0</v>
      </c>
      <c r="I568" s="155">
        <v>0</v>
      </c>
      <c r="J568" s="155">
        <v>0</v>
      </c>
      <c r="K568" s="155">
        <v>0</v>
      </c>
      <c r="L568" s="155">
        <v>0</v>
      </c>
      <c r="M568" s="156"/>
      <c r="N568" s="157"/>
      <c r="O568" s="147" t="s">
        <v>289</v>
      </c>
      <c r="P568" s="158" t="s">
        <v>120</v>
      </c>
      <c r="Q568" s="154" t="s">
        <v>7</v>
      </c>
      <c r="R568" s="142">
        <v>0</v>
      </c>
      <c r="S568" s="142">
        <v>0</v>
      </c>
      <c r="T568" s="142">
        <v>0</v>
      </c>
      <c r="U568" s="142">
        <v>0</v>
      </c>
      <c r="V568" s="142">
        <v>0</v>
      </c>
      <c r="W568" s="142">
        <v>0</v>
      </c>
      <c r="X568" s="142">
        <v>0</v>
      </c>
      <c r="Y568" s="142">
        <v>0</v>
      </c>
      <c r="Z568" s="142">
        <v>0</v>
      </c>
      <c r="AA568" s="24"/>
    </row>
    <row r="569" spans="1:27" ht="15.75" customHeight="1" x14ac:dyDescent="0.4">
      <c r="A569" s="154" t="s">
        <v>289</v>
      </c>
      <c r="B569" s="154" t="s">
        <v>120</v>
      </c>
      <c r="C569" s="148" t="s">
        <v>22</v>
      </c>
      <c r="D569" s="155">
        <v>3322.6039999999998</v>
      </c>
      <c r="E569" s="155">
        <v>3066.1909999999998</v>
      </c>
      <c r="F569" s="155">
        <v>160.434</v>
      </c>
      <c r="G569" s="155">
        <v>0.86399999999999999</v>
      </c>
      <c r="H569" s="155">
        <v>14.052</v>
      </c>
      <c r="I569" s="155">
        <v>0</v>
      </c>
      <c r="J569" s="155">
        <v>163.22499999999999</v>
      </c>
      <c r="K569" s="155">
        <v>2.024</v>
      </c>
      <c r="L569" s="155">
        <v>6729.3940000000002</v>
      </c>
      <c r="M569" s="156"/>
      <c r="N569" s="157"/>
      <c r="O569" s="147" t="s">
        <v>289</v>
      </c>
      <c r="P569" s="158" t="s">
        <v>120</v>
      </c>
      <c r="Q569" s="154" t="s">
        <v>22</v>
      </c>
      <c r="R569" s="142">
        <v>410.13609920378684</v>
      </c>
      <c r="S569" s="142">
        <v>466.97350570171722</v>
      </c>
      <c r="T569" s="142">
        <v>30.494893377928047</v>
      </c>
      <c r="U569" s="142">
        <v>0.31270188544036137</v>
      </c>
      <c r="V569" s="142">
        <v>7.7818813744889193</v>
      </c>
      <c r="W569" s="142">
        <v>0</v>
      </c>
      <c r="X569" s="142">
        <v>360.58276448627032</v>
      </c>
      <c r="Y569" s="142">
        <v>8.1571788413098236</v>
      </c>
      <c r="Z569" s="142">
        <v>261.16835900633453</v>
      </c>
      <c r="AA569" s="24"/>
    </row>
    <row r="570" spans="1:27" ht="15.75" customHeight="1" x14ac:dyDescent="0.4">
      <c r="A570" s="154" t="s">
        <v>289</v>
      </c>
      <c r="B570" s="154" t="s">
        <v>120</v>
      </c>
      <c r="C570" s="148" t="s">
        <v>25</v>
      </c>
      <c r="D570" s="155">
        <v>2.8000000000000001E-2</v>
      </c>
      <c r="E570" s="155">
        <v>8.0839999999999996</v>
      </c>
      <c r="F570" s="155">
        <v>66.492999999999995</v>
      </c>
      <c r="G570" s="155">
        <v>0</v>
      </c>
      <c r="H570" s="155">
        <v>0</v>
      </c>
      <c r="I570" s="155">
        <v>36.456000000000003</v>
      </c>
      <c r="J570" s="155">
        <v>0</v>
      </c>
      <c r="K570" s="155">
        <v>0</v>
      </c>
      <c r="L570" s="155">
        <v>111.06099999999999</v>
      </c>
      <c r="M570" s="156"/>
      <c r="N570" s="157"/>
      <c r="O570" s="147" t="s">
        <v>289</v>
      </c>
      <c r="P570" s="158" t="s">
        <v>120</v>
      </c>
      <c r="Q570" s="154" t="s">
        <v>25</v>
      </c>
      <c r="R570" s="142">
        <v>3.394659884782819E-3</v>
      </c>
      <c r="S570" s="142">
        <v>1.2034392997067025</v>
      </c>
      <c r="T570" s="142">
        <v>12.344280923776159</v>
      </c>
      <c r="U570" s="142">
        <v>0</v>
      </c>
      <c r="V570" s="142">
        <v>0</v>
      </c>
      <c r="W570" s="142">
        <v>63.662256154314967</v>
      </c>
      <c r="X570" s="142">
        <v>0</v>
      </c>
      <c r="Y570" s="142">
        <v>0</v>
      </c>
      <c r="Z570" s="142">
        <v>4.2215356513001892</v>
      </c>
      <c r="AA570" s="24"/>
    </row>
    <row r="571" spans="1:27" ht="15.75" customHeight="1" x14ac:dyDescent="0.4">
      <c r="A571" s="148" t="s">
        <v>289</v>
      </c>
      <c r="B571" s="148" t="s">
        <v>120</v>
      </c>
      <c r="C571" s="148" t="s">
        <v>14</v>
      </c>
      <c r="D571" s="155">
        <v>74.227999999999994</v>
      </c>
      <c r="E571" s="155">
        <v>26.486999999999998</v>
      </c>
      <c r="F571" s="155">
        <v>0</v>
      </c>
      <c r="G571" s="155">
        <v>68.507000000000005</v>
      </c>
      <c r="H571" s="155">
        <v>0</v>
      </c>
      <c r="I571" s="155">
        <v>0</v>
      </c>
      <c r="J571" s="155">
        <v>0</v>
      </c>
      <c r="K571" s="155">
        <v>0</v>
      </c>
      <c r="L571" s="155">
        <v>169.22199999999998</v>
      </c>
      <c r="M571" s="156"/>
      <c r="N571" s="157"/>
      <c r="O571" s="141" t="s">
        <v>289</v>
      </c>
      <c r="P571" s="159" t="s">
        <v>120</v>
      </c>
      <c r="Q571" s="148" t="s">
        <v>14</v>
      </c>
      <c r="R571" s="142">
        <v>8.8117367946517966</v>
      </c>
      <c r="S571" s="142">
        <v>3.8377384423392367</v>
      </c>
      <c r="T571" s="142">
        <v>0</v>
      </c>
      <c r="U571" s="142">
        <v>23.391814862289213</v>
      </c>
      <c r="V571" s="142">
        <v>0</v>
      </c>
      <c r="W571" s="142">
        <v>0</v>
      </c>
      <c r="X571" s="142">
        <v>0</v>
      </c>
      <c r="Y571" s="142">
        <v>0</v>
      </c>
      <c r="Z571" s="142">
        <v>6.2799646556692501</v>
      </c>
      <c r="AA571" s="24"/>
    </row>
    <row r="572" spans="1:27" ht="15.75" customHeight="1" x14ac:dyDescent="0.4">
      <c r="A572" s="154" t="s">
        <v>295</v>
      </c>
      <c r="B572" s="154" t="s">
        <v>104</v>
      </c>
      <c r="C572" s="148" t="s">
        <v>7</v>
      </c>
      <c r="D572" s="155">
        <v>0</v>
      </c>
      <c r="E572" s="155">
        <v>0</v>
      </c>
      <c r="F572" s="155">
        <v>0</v>
      </c>
      <c r="G572" s="155">
        <v>0</v>
      </c>
      <c r="H572" s="155">
        <v>0</v>
      </c>
      <c r="I572" s="155">
        <v>0</v>
      </c>
      <c r="J572" s="155">
        <v>0</v>
      </c>
      <c r="K572" s="155">
        <v>0</v>
      </c>
      <c r="L572" s="155">
        <v>0</v>
      </c>
      <c r="M572" s="156"/>
      <c r="N572" s="157"/>
      <c r="O572" s="147" t="s">
        <v>295</v>
      </c>
      <c r="P572" s="158" t="s">
        <v>104</v>
      </c>
      <c r="Q572" s="154" t="s">
        <v>7</v>
      </c>
      <c r="R572" s="142">
        <v>0</v>
      </c>
      <c r="S572" s="142">
        <v>0</v>
      </c>
      <c r="T572" s="142">
        <v>0</v>
      </c>
      <c r="U572" s="142">
        <v>0</v>
      </c>
      <c r="V572" s="142">
        <v>0</v>
      </c>
      <c r="W572" s="142">
        <v>0</v>
      </c>
      <c r="X572" s="142">
        <v>0</v>
      </c>
      <c r="Y572" s="142">
        <v>0</v>
      </c>
      <c r="Z572" s="142">
        <v>0</v>
      </c>
      <c r="AA572" s="24"/>
    </row>
    <row r="573" spans="1:27" ht="15.75" customHeight="1" x14ac:dyDescent="0.4">
      <c r="A573" s="154" t="s">
        <v>295</v>
      </c>
      <c r="B573" s="154" t="s">
        <v>104</v>
      </c>
      <c r="C573" s="148" t="s">
        <v>22</v>
      </c>
      <c r="D573" s="155">
        <v>0</v>
      </c>
      <c r="E573" s="155">
        <v>0</v>
      </c>
      <c r="F573" s="155">
        <v>0</v>
      </c>
      <c r="G573" s="155">
        <v>0</v>
      </c>
      <c r="H573" s="155">
        <v>0</v>
      </c>
      <c r="I573" s="155">
        <v>0</v>
      </c>
      <c r="J573" s="155">
        <v>7.1999999999999995E-2</v>
      </c>
      <c r="K573" s="155">
        <v>0</v>
      </c>
      <c r="L573" s="155">
        <v>7.1999999999999995E-2</v>
      </c>
      <c r="M573" s="156"/>
      <c r="N573" s="157"/>
      <c r="O573" s="147" t="s">
        <v>295</v>
      </c>
      <c r="P573" s="158" t="s">
        <v>104</v>
      </c>
      <c r="Q573" s="154" t="s">
        <v>22</v>
      </c>
      <c r="R573" s="142">
        <v>0</v>
      </c>
      <c r="S573" s="142">
        <v>0</v>
      </c>
      <c r="T573" s="142">
        <v>0</v>
      </c>
      <c r="U573" s="142">
        <v>0</v>
      </c>
      <c r="V573" s="142">
        <v>0</v>
      </c>
      <c r="W573" s="142">
        <v>0</v>
      </c>
      <c r="X573" s="142">
        <v>0.159056266154152</v>
      </c>
      <c r="Y573" s="142">
        <v>0</v>
      </c>
      <c r="Z573" s="142">
        <v>2.7943261827819985E-3</v>
      </c>
      <c r="AA573" s="24"/>
    </row>
    <row r="574" spans="1:27" ht="15.75" customHeight="1" x14ac:dyDescent="0.4">
      <c r="A574" s="154" t="s">
        <v>295</v>
      </c>
      <c r="B574" s="154" t="s">
        <v>104</v>
      </c>
      <c r="C574" s="148" t="s">
        <v>25</v>
      </c>
      <c r="D574" s="155">
        <v>0</v>
      </c>
      <c r="E574" s="155">
        <v>0</v>
      </c>
      <c r="F574" s="155">
        <v>0</v>
      </c>
      <c r="G574" s="155">
        <v>0</v>
      </c>
      <c r="H574" s="155">
        <v>0</v>
      </c>
      <c r="I574" s="155">
        <v>0</v>
      </c>
      <c r="J574" s="155">
        <v>7.1999999999999995E-2</v>
      </c>
      <c r="K574" s="155">
        <v>0</v>
      </c>
      <c r="L574" s="155">
        <v>7.1999999999999995E-2</v>
      </c>
      <c r="M574" s="156"/>
      <c r="N574" s="157"/>
      <c r="O574" s="147" t="s">
        <v>295</v>
      </c>
      <c r="P574" s="158" t="s">
        <v>104</v>
      </c>
      <c r="Q574" s="154" t="s">
        <v>25</v>
      </c>
      <c r="R574" s="142">
        <v>0</v>
      </c>
      <c r="S574" s="142">
        <v>0</v>
      </c>
      <c r="T574" s="142">
        <v>0</v>
      </c>
      <c r="U574" s="142">
        <v>0</v>
      </c>
      <c r="V574" s="142">
        <v>0</v>
      </c>
      <c r="W574" s="142">
        <v>0</v>
      </c>
      <c r="X574" s="142">
        <v>0.15611719197210705</v>
      </c>
      <c r="Y574" s="142">
        <v>0</v>
      </c>
      <c r="Z574" s="142">
        <v>2.7367893940592435E-3</v>
      </c>
      <c r="AA574" s="24"/>
    </row>
    <row r="575" spans="1:27" ht="15.75" customHeight="1" x14ac:dyDescent="0.4">
      <c r="A575" s="148" t="s">
        <v>295</v>
      </c>
      <c r="B575" s="148" t="s">
        <v>104</v>
      </c>
      <c r="C575" s="148" t="s">
        <v>14</v>
      </c>
      <c r="D575" s="155">
        <v>0</v>
      </c>
      <c r="E575" s="155">
        <v>0</v>
      </c>
      <c r="F575" s="155">
        <v>0</v>
      </c>
      <c r="G575" s="155">
        <v>0</v>
      </c>
      <c r="H575" s="155">
        <v>0</v>
      </c>
      <c r="I575" s="155">
        <v>0.155</v>
      </c>
      <c r="J575" s="155">
        <v>0</v>
      </c>
      <c r="K575" s="155">
        <v>0</v>
      </c>
      <c r="L575" s="155">
        <v>0.155</v>
      </c>
      <c r="M575" s="156"/>
      <c r="N575" s="157"/>
      <c r="O575" s="141" t="s">
        <v>295</v>
      </c>
      <c r="P575" s="159" t="s">
        <v>104</v>
      </c>
      <c r="Q575" s="148" t="s">
        <v>14</v>
      </c>
      <c r="R575" s="142">
        <v>0</v>
      </c>
      <c r="S575" s="142">
        <v>0</v>
      </c>
      <c r="T575" s="142">
        <v>0</v>
      </c>
      <c r="U575" s="142">
        <v>0</v>
      </c>
      <c r="V575" s="142">
        <v>0</v>
      </c>
      <c r="W575" s="142">
        <v>0.26977587716321089</v>
      </c>
      <c r="X575" s="142">
        <v>0</v>
      </c>
      <c r="Y575" s="142">
        <v>0</v>
      </c>
      <c r="Z575" s="142">
        <v>5.7521747859541538E-3</v>
      </c>
      <c r="AA575" s="24"/>
    </row>
    <row r="576" spans="1:27" ht="15.75" customHeight="1" x14ac:dyDescent="0.4">
      <c r="A576" s="154" t="s">
        <v>296</v>
      </c>
      <c r="B576" s="154" t="s">
        <v>126</v>
      </c>
      <c r="C576" s="148" t="s">
        <v>7</v>
      </c>
      <c r="D576" s="155">
        <v>0</v>
      </c>
      <c r="E576" s="155">
        <v>0</v>
      </c>
      <c r="F576" s="155">
        <v>0</v>
      </c>
      <c r="G576" s="155">
        <v>0</v>
      </c>
      <c r="H576" s="155">
        <v>0</v>
      </c>
      <c r="I576" s="155">
        <v>0</v>
      </c>
      <c r="J576" s="155">
        <v>0</v>
      </c>
      <c r="K576" s="155">
        <v>0</v>
      </c>
      <c r="L576" s="155">
        <v>0</v>
      </c>
      <c r="M576" s="156"/>
      <c r="N576" s="157"/>
      <c r="O576" s="147" t="s">
        <v>296</v>
      </c>
      <c r="P576" s="158" t="s">
        <v>126</v>
      </c>
      <c r="Q576" s="154" t="s">
        <v>7</v>
      </c>
      <c r="R576" s="142">
        <v>0</v>
      </c>
      <c r="S576" s="142">
        <v>0</v>
      </c>
      <c r="T576" s="142">
        <v>0</v>
      </c>
      <c r="U576" s="142">
        <v>0</v>
      </c>
      <c r="V576" s="142">
        <v>0</v>
      </c>
      <c r="W576" s="142">
        <v>0</v>
      </c>
      <c r="X576" s="142">
        <v>0</v>
      </c>
      <c r="Y576" s="142">
        <v>0</v>
      </c>
      <c r="Z576" s="142">
        <v>0</v>
      </c>
      <c r="AA576" s="24"/>
    </row>
    <row r="577" spans="1:27" ht="15.75" customHeight="1" x14ac:dyDescent="0.4">
      <c r="A577" s="154" t="s">
        <v>296</v>
      </c>
      <c r="B577" s="154" t="s">
        <v>126</v>
      </c>
      <c r="C577" s="148" t="s">
        <v>22</v>
      </c>
      <c r="D577" s="155">
        <v>0</v>
      </c>
      <c r="E577" s="155">
        <v>0.98399999999999999</v>
      </c>
      <c r="F577" s="155">
        <v>0</v>
      </c>
      <c r="G577" s="155">
        <v>0</v>
      </c>
      <c r="H577" s="155">
        <v>0</v>
      </c>
      <c r="I577" s="155">
        <v>0</v>
      </c>
      <c r="J577" s="155">
        <v>0</v>
      </c>
      <c r="K577" s="155">
        <v>0</v>
      </c>
      <c r="L577" s="155">
        <v>0.98399999999999999</v>
      </c>
      <c r="M577" s="156"/>
      <c r="N577" s="157"/>
      <c r="O577" s="147" t="s">
        <v>296</v>
      </c>
      <c r="P577" s="158" t="s">
        <v>126</v>
      </c>
      <c r="Q577" s="154" t="s">
        <v>22</v>
      </c>
      <c r="R577" s="142">
        <v>0</v>
      </c>
      <c r="S577" s="142">
        <v>0.14986083046049309</v>
      </c>
      <c r="T577" s="142">
        <v>0</v>
      </c>
      <c r="U577" s="142">
        <v>0</v>
      </c>
      <c r="V577" s="142">
        <v>0</v>
      </c>
      <c r="W577" s="142">
        <v>0</v>
      </c>
      <c r="X577" s="142">
        <v>0</v>
      </c>
      <c r="Y577" s="142">
        <v>0</v>
      </c>
      <c r="Z577" s="142">
        <v>3.8189124498020643E-2</v>
      </c>
      <c r="AA577" s="24"/>
    </row>
    <row r="578" spans="1:27" ht="15.75" customHeight="1" x14ac:dyDescent="0.4">
      <c r="A578" s="154" t="s">
        <v>296</v>
      </c>
      <c r="B578" s="154" t="s">
        <v>126</v>
      </c>
      <c r="C578" s="148" t="s">
        <v>25</v>
      </c>
      <c r="D578" s="155">
        <v>0</v>
      </c>
      <c r="E578" s="155">
        <v>0.85399999999999998</v>
      </c>
      <c r="F578" s="155">
        <v>0</v>
      </c>
      <c r="G578" s="155">
        <v>0</v>
      </c>
      <c r="H578" s="155">
        <v>0</v>
      </c>
      <c r="I578" s="155">
        <v>0</v>
      </c>
      <c r="J578" s="155">
        <v>0</v>
      </c>
      <c r="K578" s="155">
        <v>0</v>
      </c>
      <c r="L578" s="155">
        <v>0.85399999999999998</v>
      </c>
      <c r="M578" s="156"/>
      <c r="N578" s="157"/>
      <c r="O578" s="147" t="s">
        <v>296</v>
      </c>
      <c r="P578" s="158" t="s">
        <v>126</v>
      </c>
      <c r="Q578" s="154" t="s">
        <v>25</v>
      </c>
      <c r="R578" s="142">
        <v>0</v>
      </c>
      <c r="S578" s="142">
        <v>0.12713225654991636</v>
      </c>
      <c r="T578" s="142">
        <v>0</v>
      </c>
      <c r="U578" s="142">
        <v>0</v>
      </c>
      <c r="V578" s="142">
        <v>0</v>
      </c>
      <c r="W578" s="142">
        <v>0</v>
      </c>
      <c r="X578" s="142">
        <v>0</v>
      </c>
      <c r="Y578" s="142">
        <v>0</v>
      </c>
      <c r="Z578" s="142">
        <v>3.2461363090647136E-2</v>
      </c>
      <c r="AA578" s="24"/>
    </row>
    <row r="579" spans="1:27" ht="15.75" customHeight="1" x14ac:dyDescent="0.4">
      <c r="A579" s="148" t="s">
        <v>296</v>
      </c>
      <c r="B579" s="148" t="s">
        <v>126</v>
      </c>
      <c r="C579" s="148" t="s">
        <v>14</v>
      </c>
      <c r="D579" s="155">
        <v>0</v>
      </c>
      <c r="E579" s="155">
        <v>0</v>
      </c>
      <c r="F579" s="155">
        <v>0</v>
      </c>
      <c r="G579" s="155">
        <v>0</v>
      </c>
      <c r="H579" s="155">
        <v>0</v>
      </c>
      <c r="I579" s="155">
        <v>0</v>
      </c>
      <c r="J579" s="155">
        <v>0</v>
      </c>
      <c r="K579" s="155">
        <v>0</v>
      </c>
      <c r="L579" s="155">
        <v>0</v>
      </c>
      <c r="M579" s="156"/>
      <c r="N579" s="157"/>
      <c r="O579" s="141" t="s">
        <v>296</v>
      </c>
      <c r="P579" s="159" t="s">
        <v>126</v>
      </c>
      <c r="Q579" s="148" t="s">
        <v>14</v>
      </c>
      <c r="R579" s="142">
        <v>0</v>
      </c>
      <c r="S579" s="142">
        <v>0</v>
      </c>
      <c r="T579" s="142">
        <v>0</v>
      </c>
      <c r="U579" s="142">
        <v>0</v>
      </c>
      <c r="V579" s="142">
        <v>0</v>
      </c>
      <c r="W579" s="142">
        <v>0</v>
      </c>
      <c r="X579" s="142">
        <v>0</v>
      </c>
      <c r="Y579" s="142">
        <v>0</v>
      </c>
      <c r="Z579" s="142">
        <v>0</v>
      </c>
      <c r="AA579" s="24"/>
    </row>
    <row r="580" spans="1:27" ht="15.75" customHeight="1" x14ac:dyDescent="0.4">
      <c r="A580" s="154" t="s">
        <v>300</v>
      </c>
      <c r="B580" s="154" t="s">
        <v>32</v>
      </c>
      <c r="C580" s="148" t="s">
        <v>7</v>
      </c>
      <c r="D580" s="155">
        <v>0</v>
      </c>
      <c r="E580" s="155">
        <v>0</v>
      </c>
      <c r="F580" s="155">
        <v>0</v>
      </c>
      <c r="G580" s="155">
        <v>0</v>
      </c>
      <c r="H580" s="155">
        <v>0</v>
      </c>
      <c r="I580" s="155">
        <v>0</v>
      </c>
      <c r="J580" s="155">
        <v>0</v>
      </c>
      <c r="K580" s="155">
        <v>0</v>
      </c>
      <c r="L580" s="155">
        <v>0</v>
      </c>
      <c r="M580" s="156"/>
      <c r="N580" s="157"/>
      <c r="O580" s="147" t="s">
        <v>300</v>
      </c>
      <c r="P580" s="158" t="s">
        <v>32</v>
      </c>
      <c r="Q580" s="154" t="s">
        <v>7</v>
      </c>
      <c r="R580" s="142">
        <v>0</v>
      </c>
      <c r="S580" s="142">
        <v>0</v>
      </c>
      <c r="T580" s="142">
        <v>0</v>
      </c>
      <c r="U580" s="142">
        <v>0</v>
      </c>
      <c r="V580" s="142">
        <v>0</v>
      </c>
      <c r="W580" s="142">
        <v>0</v>
      </c>
      <c r="X580" s="142">
        <v>0</v>
      </c>
      <c r="Y580" s="142">
        <v>0</v>
      </c>
      <c r="Z580" s="142">
        <v>0</v>
      </c>
      <c r="AA580" s="24"/>
    </row>
    <row r="581" spans="1:27" ht="15.75" customHeight="1" x14ac:dyDescent="0.4">
      <c r="A581" s="154" t="s">
        <v>300</v>
      </c>
      <c r="B581" s="154" t="s">
        <v>32</v>
      </c>
      <c r="C581" s="148" t="s">
        <v>22</v>
      </c>
      <c r="D581" s="155">
        <v>0</v>
      </c>
      <c r="E581" s="155">
        <v>0</v>
      </c>
      <c r="F581" s="155">
        <v>0</v>
      </c>
      <c r="G581" s="155">
        <v>0</v>
      </c>
      <c r="H581" s="155">
        <v>0</v>
      </c>
      <c r="I581" s="155">
        <v>0</v>
      </c>
      <c r="J581" s="155">
        <v>0</v>
      </c>
      <c r="K581" s="155">
        <v>0</v>
      </c>
      <c r="L581" s="155">
        <v>0</v>
      </c>
      <c r="M581" s="156"/>
      <c r="N581" s="157"/>
      <c r="O581" s="147" t="s">
        <v>300</v>
      </c>
      <c r="P581" s="158" t="s">
        <v>32</v>
      </c>
      <c r="Q581" s="154" t="s">
        <v>22</v>
      </c>
      <c r="R581" s="142">
        <v>0</v>
      </c>
      <c r="S581" s="142">
        <v>0</v>
      </c>
      <c r="T581" s="142">
        <v>0</v>
      </c>
      <c r="U581" s="142">
        <v>0</v>
      </c>
      <c r="V581" s="142">
        <v>0</v>
      </c>
      <c r="W581" s="142">
        <v>0</v>
      </c>
      <c r="X581" s="142">
        <v>0</v>
      </c>
      <c r="Y581" s="142">
        <v>0</v>
      </c>
      <c r="Z581" s="142">
        <v>0</v>
      </c>
      <c r="AA581" s="24"/>
    </row>
    <row r="582" spans="1:27" ht="15.75" customHeight="1" x14ac:dyDescent="0.4">
      <c r="A582" s="154" t="s">
        <v>300</v>
      </c>
      <c r="B582" s="154" t="s">
        <v>32</v>
      </c>
      <c r="C582" s="148" t="s">
        <v>25</v>
      </c>
      <c r="D582" s="155">
        <v>1.1180000000000001</v>
      </c>
      <c r="E582" s="155">
        <v>1.7989999999999999</v>
      </c>
      <c r="F582" s="155">
        <v>2.2480000000000002</v>
      </c>
      <c r="G582" s="155">
        <v>0.748</v>
      </c>
      <c r="H582" s="155">
        <v>0.748</v>
      </c>
      <c r="I582" s="155">
        <v>0.378</v>
      </c>
      <c r="J582" s="155">
        <v>0.53800000000000003</v>
      </c>
      <c r="K582" s="155">
        <v>0.378</v>
      </c>
      <c r="L582" s="155">
        <v>7.955000000000001</v>
      </c>
      <c r="M582" s="156"/>
      <c r="N582" s="157"/>
      <c r="O582" s="147" t="s">
        <v>300</v>
      </c>
      <c r="P582" s="158" t="s">
        <v>32</v>
      </c>
      <c r="Q582" s="154" t="s">
        <v>25</v>
      </c>
      <c r="R582" s="142">
        <v>0.13554391968525684</v>
      </c>
      <c r="S582" s="142">
        <v>0.26781139289613531</v>
      </c>
      <c r="T582" s="142">
        <v>0.41733631384730435</v>
      </c>
      <c r="U582" s="142">
        <v>0.26385540723683421</v>
      </c>
      <c r="V582" s="142">
        <v>0.40741894650611021</v>
      </c>
      <c r="W582" s="142">
        <v>0.66009251772907218</v>
      </c>
      <c r="X582" s="142">
        <v>1.1665423511249111</v>
      </c>
      <c r="Y582" s="142">
        <v>1.5040585707464589</v>
      </c>
      <c r="Z582" s="142">
        <v>0.30237721707974008</v>
      </c>
      <c r="AA582" s="24"/>
    </row>
    <row r="583" spans="1:27" ht="15.75" customHeight="1" x14ac:dyDescent="0.4">
      <c r="A583" s="148" t="s">
        <v>300</v>
      </c>
      <c r="B583" s="148" t="s">
        <v>32</v>
      </c>
      <c r="C583" s="148" t="s">
        <v>14</v>
      </c>
      <c r="D583" s="155">
        <v>1.5249999999999999</v>
      </c>
      <c r="E583" s="155">
        <v>1.1180000000000001</v>
      </c>
      <c r="F583" s="155">
        <v>0.748</v>
      </c>
      <c r="G583" s="155">
        <v>0.748</v>
      </c>
      <c r="H583" s="155">
        <v>0.748</v>
      </c>
      <c r="I583" s="155">
        <v>0.378</v>
      </c>
      <c r="J583" s="155">
        <v>0.378</v>
      </c>
      <c r="K583" s="155">
        <v>0.378</v>
      </c>
      <c r="L583" s="155">
        <v>6.0210000000000008</v>
      </c>
      <c r="M583" s="156"/>
      <c r="N583" s="157"/>
      <c r="O583" s="141" t="s">
        <v>300</v>
      </c>
      <c r="P583" s="159" t="s">
        <v>32</v>
      </c>
      <c r="Q583" s="148" t="s">
        <v>14</v>
      </c>
      <c r="R583" s="142">
        <v>0.18103543961637106</v>
      </c>
      <c r="S583" s="142">
        <v>0.16198858226810386</v>
      </c>
      <c r="T583" s="142">
        <v>0.13532659028192257</v>
      </c>
      <c r="U583" s="142">
        <v>0.25540568871782932</v>
      </c>
      <c r="V583" s="142">
        <v>0.40077454502980625</v>
      </c>
      <c r="W583" s="142">
        <v>0.65790504237221759</v>
      </c>
      <c r="X583" s="142">
        <v>0.80425360797104684</v>
      </c>
      <c r="Y583" s="142">
        <v>1.488992094161024</v>
      </c>
      <c r="Z583" s="142">
        <v>0.22344415733051592</v>
      </c>
      <c r="AA583" s="24"/>
    </row>
    <row r="584" spans="1:27" ht="15.75" customHeight="1" x14ac:dyDescent="0.4">
      <c r="A584" s="154" t="s">
        <v>301</v>
      </c>
      <c r="B584" s="154" t="s">
        <v>31</v>
      </c>
      <c r="C584" s="148" t="s">
        <v>7</v>
      </c>
      <c r="D584" s="155">
        <v>0</v>
      </c>
      <c r="E584" s="155">
        <v>0</v>
      </c>
      <c r="F584" s="155">
        <v>0</v>
      </c>
      <c r="G584" s="155">
        <v>0</v>
      </c>
      <c r="H584" s="155">
        <v>0</v>
      </c>
      <c r="I584" s="155">
        <v>0</v>
      </c>
      <c r="J584" s="155">
        <v>0</v>
      </c>
      <c r="K584" s="155">
        <v>0</v>
      </c>
      <c r="L584" s="155">
        <v>0</v>
      </c>
      <c r="M584" s="156"/>
      <c r="N584" s="157"/>
      <c r="O584" s="147" t="s">
        <v>301</v>
      </c>
      <c r="P584" s="158" t="s">
        <v>31</v>
      </c>
      <c r="Q584" s="154" t="s">
        <v>7</v>
      </c>
      <c r="R584" s="142">
        <v>0</v>
      </c>
      <c r="S584" s="142">
        <v>0</v>
      </c>
      <c r="T584" s="142">
        <v>0</v>
      </c>
      <c r="U584" s="142">
        <v>0</v>
      </c>
      <c r="V584" s="142">
        <v>0</v>
      </c>
      <c r="W584" s="142">
        <v>0</v>
      </c>
      <c r="X584" s="142">
        <v>0</v>
      </c>
      <c r="Y584" s="142">
        <v>0</v>
      </c>
      <c r="Z584" s="142">
        <v>0</v>
      </c>
      <c r="AA584" s="24"/>
    </row>
    <row r="585" spans="1:27" ht="15.75" customHeight="1" x14ac:dyDescent="0.4">
      <c r="A585" s="154" t="s">
        <v>301</v>
      </c>
      <c r="B585" s="154" t="s">
        <v>31</v>
      </c>
      <c r="C585" s="148" t="s">
        <v>22</v>
      </c>
      <c r="D585" s="155">
        <v>0</v>
      </c>
      <c r="E585" s="155">
        <v>0</v>
      </c>
      <c r="F585" s="155">
        <v>0</v>
      </c>
      <c r="G585" s="155">
        <v>0</v>
      </c>
      <c r="H585" s="155">
        <v>0</v>
      </c>
      <c r="I585" s="155">
        <v>0</v>
      </c>
      <c r="J585" s="155">
        <v>0</v>
      </c>
      <c r="K585" s="155">
        <v>0</v>
      </c>
      <c r="L585" s="155">
        <v>0</v>
      </c>
      <c r="M585" s="156"/>
      <c r="N585" s="157"/>
      <c r="O585" s="147" t="s">
        <v>301</v>
      </c>
      <c r="P585" s="158" t="s">
        <v>31</v>
      </c>
      <c r="Q585" s="154" t="s">
        <v>22</v>
      </c>
      <c r="R585" s="142">
        <v>0</v>
      </c>
      <c r="S585" s="142">
        <v>0</v>
      </c>
      <c r="T585" s="142">
        <v>0</v>
      </c>
      <c r="U585" s="142">
        <v>0</v>
      </c>
      <c r="V585" s="142">
        <v>0</v>
      </c>
      <c r="W585" s="142">
        <v>0</v>
      </c>
      <c r="X585" s="142">
        <v>0</v>
      </c>
      <c r="Y585" s="142">
        <v>0</v>
      </c>
      <c r="Z585" s="142">
        <v>0</v>
      </c>
      <c r="AA585" s="24"/>
    </row>
    <row r="586" spans="1:27" ht="15.75" customHeight="1" x14ac:dyDescent="0.4">
      <c r="A586" s="154" t="s">
        <v>301</v>
      </c>
      <c r="B586" s="154" t="s">
        <v>31</v>
      </c>
      <c r="C586" s="148" t="s">
        <v>25</v>
      </c>
      <c r="D586" s="155">
        <v>1.3140000000000001</v>
      </c>
      <c r="E586" s="155">
        <v>0</v>
      </c>
      <c r="F586" s="155">
        <v>0.61399999999999999</v>
      </c>
      <c r="G586" s="155">
        <v>0.85</v>
      </c>
      <c r="H586" s="155">
        <v>0.4</v>
      </c>
      <c r="I586" s="155">
        <v>0.2</v>
      </c>
      <c r="J586" s="155">
        <v>0.15</v>
      </c>
      <c r="K586" s="155">
        <v>0.2</v>
      </c>
      <c r="L586" s="155">
        <v>3.7280000000000002</v>
      </c>
      <c r="M586" s="156"/>
      <c r="N586" s="157"/>
      <c r="O586" s="147" t="s">
        <v>301</v>
      </c>
      <c r="P586" s="158" t="s">
        <v>31</v>
      </c>
      <c r="Q586" s="154" t="s">
        <v>25</v>
      </c>
      <c r="R586" s="142">
        <v>0.15930653887873658</v>
      </c>
      <c r="S586" s="142">
        <v>0</v>
      </c>
      <c r="T586" s="142">
        <v>0.11398776543694165</v>
      </c>
      <c r="U586" s="142">
        <v>0.29983569004185701</v>
      </c>
      <c r="V586" s="142">
        <v>0.21787109438829422</v>
      </c>
      <c r="W586" s="142">
        <v>0.34925530038575253</v>
      </c>
      <c r="X586" s="142">
        <v>0.32524414994188972</v>
      </c>
      <c r="Y586" s="142">
        <v>0.79579818558013693</v>
      </c>
      <c r="Z586" s="142">
        <v>0.14170487307017862</v>
      </c>
      <c r="AA586" s="24"/>
    </row>
    <row r="587" spans="1:27" ht="15.75" customHeight="1" x14ac:dyDescent="0.4">
      <c r="A587" s="148" t="s">
        <v>301</v>
      </c>
      <c r="B587" s="148" t="s">
        <v>31</v>
      </c>
      <c r="C587" s="148" t="s">
        <v>14</v>
      </c>
      <c r="D587" s="155">
        <v>0.61399999999999999</v>
      </c>
      <c r="E587" s="155">
        <v>1.474</v>
      </c>
      <c r="F587" s="155">
        <v>0.96399999999999997</v>
      </c>
      <c r="G587" s="155">
        <v>0.5</v>
      </c>
      <c r="H587" s="155">
        <v>0.4</v>
      </c>
      <c r="I587" s="155">
        <v>0.2</v>
      </c>
      <c r="J587" s="155">
        <v>0.15</v>
      </c>
      <c r="K587" s="155">
        <v>0.2</v>
      </c>
      <c r="L587" s="155">
        <v>4.5020000000000007</v>
      </c>
      <c r="M587" s="156"/>
      <c r="N587" s="157"/>
      <c r="O587" s="141" t="s">
        <v>301</v>
      </c>
      <c r="P587" s="159" t="s">
        <v>31</v>
      </c>
      <c r="Q587" s="148" t="s">
        <v>14</v>
      </c>
      <c r="R587" s="142">
        <v>7.2889022901279882E-2</v>
      </c>
      <c r="S587" s="142">
        <v>0.21356991973451259</v>
      </c>
      <c r="T587" s="142">
        <v>0.17440485699434938</v>
      </c>
      <c r="U587" s="142">
        <v>0.17072572775255968</v>
      </c>
      <c r="V587" s="142">
        <v>0.21431793851861297</v>
      </c>
      <c r="W587" s="142">
        <v>0.34809790601704638</v>
      </c>
      <c r="X587" s="142">
        <v>0.3191482571313678</v>
      </c>
      <c r="Y587" s="142">
        <v>0.78782650484710259</v>
      </c>
      <c r="Z587" s="142">
        <v>0.1670728444281652</v>
      </c>
      <c r="AA587" s="24"/>
    </row>
    <row r="588" spans="1:27" ht="15.75" customHeight="1" x14ac:dyDescent="0.4">
      <c r="A588" s="154" t="s">
        <v>307</v>
      </c>
      <c r="B588" s="154" t="s">
        <v>308</v>
      </c>
      <c r="C588" s="148" t="s">
        <v>7</v>
      </c>
      <c r="D588" s="155">
        <v>0</v>
      </c>
      <c r="E588" s="155">
        <v>0</v>
      </c>
      <c r="F588" s="155">
        <v>0</v>
      </c>
      <c r="G588" s="155">
        <v>0</v>
      </c>
      <c r="H588" s="155">
        <v>0</v>
      </c>
      <c r="I588" s="155">
        <v>0</v>
      </c>
      <c r="J588" s="155">
        <v>0</v>
      </c>
      <c r="K588" s="155">
        <v>0</v>
      </c>
      <c r="L588" s="155">
        <v>0</v>
      </c>
      <c r="M588" s="156"/>
      <c r="N588" s="157"/>
      <c r="O588" s="147" t="s">
        <v>307</v>
      </c>
      <c r="P588" s="158" t="s">
        <v>308</v>
      </c>
      <c r="Q588" s="154" t="s">
        <v>7</v>
      </c>
      <c r="R588" s="142">
        <v>0</v>
      </c>
      <c r="S588" s="142">
        <v>0</v>
      </c>
      <c r="T588" s="142">
        <v>0</v>
      </c>
      <c r="U588" s="142">
        <v>0</v>
      </c>
      <c r="V588" s="142">
        <v>0</v>
      </c>
      <c r="W588" s="142">
        <v>0</v>
      </c>
      <c r="X588" s="142">
        <v>0</v>
      </c>
      <c r="Y588" s="142">
        <v>0</v>
      </c>
      <c r="Z588" s="142">
        <v>0</v>
      </c>
      <c r="AA588" s="24"/>
    </row>
    <row r="589" spans="1:27" ht="15.75" customHeight="1" x14ac:dyDescent="0.4">
      <c r="A589" s="154" t="s">
        <v>307</v>
      </c>
      <c r="B589" s="154" t="s">
        <v>308</v>
      </c>
      <c r="C589" s="148" t="s">
        <v>22</v>
      </c>
      <c r="D589" s="155">
        <v>0</v>
      </c>
      <c r="E589" s="155">
        <v>0</v>
      </c>
      <c r="F589" s="155">
        <v>0</v>
      </c>
      <c r="G589" s="155">
        <v>0</v>
      </c>
      <c r="H589" s="155">
        <v>0</v>
      </c>
      <c r="I589" s="155">
        <v>0</v>
      </c>
      <c r="J589" s="155">
        <v>0</v>
      </c>
      <c r="K589" s="155">
        <v>0</v>
      </c>
      <c r="L589" s="155">
        <v>0</v>
      </c>
      <c r="M589" s="156"/>
      <c r="N589" s="157"/>
      <c r="O589" s="147" t="s">
        <v>307</v>
      </c>
      <c r="P589" s="158" t="s">
        <v>308</v>
      </c>
      <c r="Q589" s="154" t="s">
        <v>22</v>
      </c>
      <c r="R589" s="142">
        <v>0</v>
      </c>
      <c r="S589" s="142">
        <v>0</v>
      </c>
      <c r="T589" s="142">
        <v>0</v>
      </c>
      <c r="U589" s="142">
        <v>0</v>
      </c>
      <c r="V589" s="142">
        <v>0</v>
      </c>
      <c r="W589" s="142">
        <v>0</v>
      </c>
      <c r="X589" s="142">
        <v>0</v>
      </c>
      <c r="Y589" s="142">
        <v>0</v>
      </c>
      <c r="Z589" s="142">
        <v>0</v>
      </c>
      <c r="AA589" s="24"/>
    </row>
    <row r="590" spans="1:27" ht="15.75" customHeight="1" x14ac:dyDescent="0.4">
      <c r="A590" s="154" t="s">
        <v>307</v>
      </c>
      <c r="B590" s="154" t="s">
        <v>308</v>
      </c>
      <c r="C590" s="148" t="s">
        <v>25</v>
      </c>
      <c r="D590" s="155">
        <v>0</v>
      </c>
      <c r="E590" s="155">
        <v>0</v>
      </c>
      <c r="F590" s="155">
        <v>0</v>
      </c>
      <c r="G590" s="155">
        <v>0</v>
      </c>
      <c r="H590" s="155">
        <v>0</v>
      </c>
      <c r="I590" s="155">
        <v>0</v>
      </c>
      <c r="J590" s="155">
        <v>0</v>
      </c>
      <c r="K590" s="155">
        <v>0</v>
      </c>
      <c r="L590" s="155">
        <v>0</v>
      </c>
      <c r="M590" s="156"/>
      <c r="N590" s="157"/>
      <c r="O590" s="147" t="s">
        <v>307</v>
      </c>
      <c r="P590" s="158" t="s">
        <v>308</v>
      </c>
      <c r="Q590" s="154" t="s">
        <v>25</v>
      </c>
      <c r="R590" s="142">
        <v>0</v>
      </c>
      <c r="S590" s="142">
        <v>0</v>
      </c>
      <c r="T590" s="142">
        <v>0</v>
      </c>
      <c r="U590" s="142">
        <v>0</v>
      </c>
      <c r="V590" s="142">
        <v>0</v>
      </c>
      <c r="W590" s="142">
        <v>0</v>
      </c>
      <c r="X590" s="142">
        <v>0</v>
      </c>
      <c r="Y590" s="142">
        <v>0</v>
      </c>
      <c r="Z590" s="142">
        <v>0</v>
      </c>
      <c r="AA590" s="24"/>
    </row>
    <row r="591" spans="1:27" ht="15.75" customHeight="1" x14ac:dyDescent="0.4">
      <c r="A591" s="148" t="s">
        <v>307</v>
      </c>
      <c r="B591" s="148" t="s">
        <v>308</v>
      </c>
      <c r="C591" s="148" t="s">
        <v>14</v>
      </c>
      <c r="D591" s="155">
        <v>0</v>
      </c>
      <c r="E591" s="155">
        <v>0.84899999999999998</v>
      </c>
      <c r="F591" s="155">
        <v>0</v>
      </c>
      <c r="G591" s="155">
        <v>0.85</v>
      </c>
      <c r="H591" s="155">
        <v>0</v>
      </c>
      <c r="I591" s="155">
        <v>0</v>
      </c>
      <c r="J591" s="155">
        <v>0.84899999999999998</v>
      </c>
      <c r="K591" s="155">
        <v>0</v>
      </c>
      <c r="L591" s="155">
        <v>2.548</v>
      </c>
      <c r="M591" s="156"/>
      <c r="N591" s="157"/>
      <c r="O591" s="141" t="s">
        <v>307</v>
      </c>
      <c r="P591" s="159" t="s">
        <v>308</v>
      </c>
      <c r="Q591" s="148" t="s">
        <v>14</v>
      </c>
      <c r="R591" s="142">
        <v>0</v>
      </c>
      <c r="S591" s="142">
        <v>0.12927893872498075</v>
      </c>
      <c r="T591" s="142">
        <v>0</v>
      </c>
      <c r="U591" s="142">
        <v>0.31156222062490585</v>
      </c>
      <c r="V591" s="142">
        <v>0</v>
      </c>
      <c r="W591" s="142">
        <v>0</v>
      </c>
      <c r="X591" s="142">
        <v>1.8965709817938121</v>
      </c>
      <c r="Y591" s="142">
        <v>0</v>
      </c>
      <c r="Z591" s="142">
        <v>9.943075114508286E-2</v>
      </c>
      <c r="AA591" s="24"/>
    </row>
    <row r="592" spans="1:27" ht="15.75" customHeight="1" x14ac:dyDescent="0.4">
      <c r="A592" s="154" t="s">
        <v>328</v>
      </c>
      <c r="B592" s="154" t="s">
        <v>110</v>
      </c>
      <c r="C592" s="148" t="s">
        <v>7</v>
      </c>
      <c r="D592" s="155">
        <v>0</v>
      </c>
      <c r="E592" s="155">
        <v>0</v>
      </c>
      <c r="F592" s="155">
        <v>0</v>
      </c>
      <c r="G592" s="155">
        <v>0</v>
      </c>
      <c r="H592" s="155">
        <v>0</v>
      </c>
      <c r="I592" s="155">
        <v>0</v>
      </c>
      <c r="J592" s="155">
        <v>0</v>
      </c>
      <c r="K592" s="155">
        <v>0</v>
      </c>
      <c r="L592" s="155">
        <v>0</v>
      </c>
      <c r="M592" s="156"/>
      <c r="N592" s="157"/>
      <c r="O592" s="147" t="s">
        <v>328</v>
      </c>
      <c r="P592" s="158" t="s">
        <v>110</v>
      </c>
      <c r="Q592" s="154" t="s">
        <v>7</v>
      </c>
      <c r="R592" s="142">
        <v>0</v>
      </c>
      <c r="S592" s="142">
        <v>0</v>
      </c>
      <c r="T592" s="142">
        <v>0</v>
      </c>
      <c r="U592" s="142">
        <v>0</v>
      </c>
      <c r="V592" s="142">
        <v>0</v>
      </c>
      <c r="W592" s="142">
        <v>0</v>
      </c>
      <c r="X592" s="142">
        <v>0</v>
      </c>
      <c r="Y592" s="142">
        <v>0</v>
      </c>
      <c r="Z592" s="142">
        <v>0</v>
      </c>
      <c r="AA592" s="24"/>
    </row>
    <row r="593" spans="1:27" ht="15.75" customHeight="1" x14ac:dyDescent="0.4">
      <c r="A593" s="154" t="s">
        <v>328</v>
      </c>
      <c r="B593" s="154" t="s">
        <v>110</v>
      </c>
      <c r="C593" s="148" t="s">
        <v>22</v>
      </c>
      <c r="D593" s="155">
        <v>0</v>
      </c>
      <c r="E593" s="155">
        <v>0</v>
      </c>
      <c r="F593" s="155">
        <v>0</v>
      </c>
      <c r="G593" s="155">
        <v>0</v>
      </c>
      <c r="H593" s="155">
        <v>0</v>
      </c>
      <c r="I593" s="155">
        <v>0</v>
      </c>
      <c r="J593" s="155">
        <v>0</v>
      </c>
      <c r="K593" s="155">
        <v>0</v>
      </c>
      <c r="L593" s="155">
        <v>0</v>
      </c>
      <c r="M593" s="156"/>
      <c r="N593" s="157"/>
      <c r="O593" s="147" t="s">
        <v>328</v>
      </c>
      <c r="P593" s="158" t="s">
        <v>110</v>
      </c>
      <c r="Q593" s="154" t="s">
        <v>22</v>
      </c>
      <c r="R593" s="142">
        <v>0</v>
      </c>
      <c r="S593" s="142">
        <v>0</v>
      </c>
      <c r="T593" s="142">
        <v>0</v>
      </c>
      <c r="U593" s="142">
        <v>0</v>
      </c>
      <c r="V593" s="142">
        <v>0</v>
      </c>
      <c r="W593" s="142">
        <v>0</v>
      </c>
      <c r="X593" s="142">
        <v>0</v>
      </c>
      <c r="Y593" s="142">
        <v>0</v>
      </c>
      <c r="Z593" s="142">
        <v>0</v>
      </c>
      <c r="AA593" s="24"/>
    </row>
    <row r="594" spans="1:27" ht="15.75" customHeight="1" x14ac:dyDescent="0.4">
      <c r="A594" s="154" t="s">
        <v>328</v>
      </c>
      <c r="B594" s="154" t="s">
        <v>110</v>
      </c>
      <c r="C594" s="148" t="s">
        <v>25</v>
      </c>
      <c r="D594" s="155">
        <v>0</v>
      </c>
      <c r="E594" s="155">
        <v>0</v>
      </c>
      <c r="F594" s="155">
        <v>0</v>
      </c>
      <c r="G594" s="155">
        <v>0</v>
      </c>
      <c r="H594" s="155">
        <v>0.25</v>
      </c>
      <c r="I594" s="155">
        <v>0</v>
      </c>
      <c r="J594" s="155">
        <v>0</v>
      </c>
      <c r="K594" s="155">
        <v>0</v>
      </c>
      <c r="L594" s="155">
        <v>0.25</v>
      </c>
      <c r="M594" s="156"/>
      <c r="N594" s="157"/>
      <c r="O594" s="147" t="s">
        <v>328</v>
      </c>
      <c r="P594" s="158" t="s">
        <v>110</v>
      </c>
      <c r="Q594" s="154" t="s">
        <v>25</v>
      </c>
      <c r="R594" s="142">
        <v>0</v>
      </c>
      <c r="S594" s="142">
        <v>0</v>
      </c>
      <c r="T594" s="142">
        <v>0</v>
      </c>
      <c r="U594" s="142">
        <v>0</v>
      </c>
      <c r="V594" s="142">
        <v>0.13931348543393923</v>
      </c>
      <c r="W594" s="142">
        <v>0</v>
      </c>
      <c r="X594" s="142">
        <v>0</v>
      </c>
      <c r="Y594" s="142">
        <v>0</v>
      </c>
      <c r="Z594" s="142">
        <v>9.7557644373118969E-3</v>
      </c>
      <c r="AA594" s="24"/>
    </row>
    <row r="595" spans="1:27" ht="15.75" customHeight="1" x14ac:dyDescent="0.4">
      <c r="A595" s="154" t="s">
        <v>328</v>
      </c>
      <c r="B595" s="154" t="s">
        <v>110</v>
      </c>
      <c r="C595" s="148" t="s">
        <v>14</v>
      </c>
      <c r="D595" s="155">
        <v>0</v>
      </c>
      <c r="E595" s="155">
        <v>0</v>
      </c>
      <c r="F595" s="155">
        <v>0</v>
      </c>
      <c r="G595" s="155">
        <v>0</v>
      </c>
      <c r="H595" s="155">
        <v>0</v>
      </c>
      <c r="I595" s="155">
        <v>0</v>
      </c>
      <c r="J595" s="155">
        <v>0</v>
      </c>
      <c r="K595" s="155">
        <v>0</v>
      </c>
      <c r="L595" s="155">
        <v>0</v>
      </c>
      <c r="M595" s="156"/>
      <c r="N595" s="157"/>
      <c r="O595" s="141" t="s">
        <v>328</v>
      </c>
      <c r="P595" s="159" t="s">
        <v>110</v>
      </c>
      <c r="Q595" s="148" t="s">
        <v>14</v>
      </c>
      <c r="R595" s="142">
        <v>0</v>
      </c>
      <c r="S595" s="142">
        <v>0</v>
      </c>
      <c r="T595" s="142">
        <v>0</v>
      </c>
      <c r="U595" s="142">
        <v>0</v>
      </c>
      <c r="V595" s="142">
        <v>0</v>
      </c>
      <c r="W595" s="142">
        <v>0</v>
      </c>
      <c r="X595" s="142">
        <v>0</v>
      </c>
      <c r="Y595" s="142">
        <v>0</v>
      </c>
      <c r="Z595" s="142">
        <v>0</v>
      </c>
      <c r="AA595" s="24"/>
    </row>
    <row r="596" spans="1:27" ht="15.75" customHeight="1" x14ac:dyDescent="0.35">
      <c r="A596" s="67"/>
      <c r="B596" s="68" t="s">
        <v>488</v>
      </c>
      <c r="C596" s="66" t="s">
        <v>7</v>
      </c>
      <c r="D596" s="100">
        <v>13463.58632412969</v>
      </c>
      <c r="E596" s="100">
        <v>11486.139662699477</v>
      </c>
      <c r="F596" s="100">
        <v>10105.803146329818</v>
      </c>
      <c r="G596" s="100">
        <v>4777.7113908121682</v>
      </c>
      <c r="H596" s="100">
        <v>3044.9219154733601</v>
      </c>
      <c r="I596" s="100">
        <v>1040.969438452476</v>
      </c>
      <c r="J596" s="100">
        <v>634.42785557169179</v>
      </c>
      <c r="K596" s="100">
        <v>794.07335937105802</v>
      </c>
      <c r="L596" s="100">
        <v>45347.633092839736</v>
      </c>
      <c r="M596" s="112"/>
      <c r="N596" s="40"/>
      <c r="O596" s="67"/>
      <c r="P596" s="108" t="s">
        <v>488</v>
      </c>
      <c r="Q596" s="68" t="s">
        <v>7</v>
      </c>
      <c r="R596" s="50">
        <v>1663.3416508073199</v>
      </c>
      <c r="S596" s="50">
        <v>1749.0176038170753</v>
      </c>
      <c r="T596" s="50">
        <v>1949.2981919800648</v>
      </c>
      <c r="U596" s="50">
        <v>1751.2404357957018</v>
      </c>
      <c r="V596" s="50">
        <v>1696.794739675121</v>
      </c>
      <c r="W596" s="50">
        <v>1852.6510746091715</v>
      </c>
      <c r="X596" s="50">
        <v>1417.2408255817977</v>
      </c>
      <c r="Y596" s="101">
        <v>3204.2472908496038</v>
      </c>
      <c r="Z596" s="50">
        <v>1769.6033049735759</v>
      </c>
      <c r="AA596" s="26"/>
    </row>
    <row r="597" spans="1:27" ht="15.75" customHeight="1" x14ac:dyDescent="0.35">
      <c r="A597" s="71"/>
      <c r="B597" s="72" t="s">
        <v>488</v>
      </c>
      <c r="C597" s="66" t="s">
        <v>22</v>
      </c>
      <c r="D597" s="100">
        <v>19018.564721348463</v>
      </c>
      <c r="E597" s="100">
        <v>15049.254240562539</v>
      </c>
      <c r="F597" s="100">
        <v>11068.859398626862</v>
      </c>
      <c r="G597" s="100">
        <v>5790.7399342788794</v>
      </c>
      <c r="H597" s="100">
        <v>3422.0894548770207</v>
      </c>
      <c r="I597" s="100">
        <v>1215.9134836374799</v>
      </c>
      <c r="J597" s="100">
        <v>914.98034644851282</v>
      </c>
      <c r="K597" s="100">
        <v>894.72841652234206</v>
      </c>
      <c r="L597" s="100">
        <v>57375.129996302101</v>
      </c>
      <c r="M597" s="112"/>
      <c r="N597" s="40"/>
      <c r="O597" s="71"/>
      <c r="P597" s="109" t="s">
        <v>488</v>
      </c>
      <c r="Q597" s="72" t="s">
        <v>22</v>
      </c>
      <c r="R597" s="50">
        <v>2347.616492145502</v>
      </c>
      <c r="S597" s="50">
        <v>2291.9651812010156</v>
      </c>
      <c r="T597" s="50">
        <v>2103.9411046062742</v>
      </c>
      <c r="U597" s="50">
        <v>2095.8047402127313</v>
      </c>
      <c r="V597" s="50">
        <v>1895.1248356634235</v>
      </c>
      <c r="W597" s="50">
        <v>2138.3285445624906</v>
      </c>
      <c r="X597" s="50">
        <v>2021.2966320907344</v>
      </c>
      <c r="Y597" s="101">
        <v>3605.9583537424364</v>
      </c>
      <c r="Z597" s="50">
        <v>2226.7337220720524</v>
      </c>
      <c r="AA597" s="73"/>
    </row>
    <row r="598" spans="1:27" ht="15.75" customHeight="1" x14ac:dyDescent="0.35">
      <c r="A598" s="71"/>
      <c r="B598" s="72" t="s">
        <v>488</v>
      </c>
      <c r="C598" s="66" t="s">
        <v>25</v>
      </c>
      <c r="D598" s="100">
        <v>15302.936837711217</v>
      </c>
      <c r="E598" s="100">
        <v>11520.962240191286</v>
      </c>
      <c r="F598" s="100">
        <v>11040.665017039937</v>
      </c>
      <c r="G598" s="100">
        <v>5717.83370405191</v>
      </c>
      <c r="H598" s="100">
        <v>3338.5622329541702</v>
      </c>
      <c r="I598" s="100">
        <v>1286.0682535574078</v>
      </c>
      <c r="J598" s="100">
        <v>728.76805772752653</v>
      </c>
      <c r="K598" s="100">
        <v>962.20759813449513</v>
      </c>
      <c r="L598" s="100">
        <v>49898.003941367955</v>
      </c>
      <c r="M598" s="112"/>
      <c r="N598" s="40"/>
      <c r="O598" s="71"/>
      <c r="P598" s="109" t="s">
        <v>488</v>
      </c>
      <c r="Q598" s="72" t="s">
        <v>25</v>
      </c>
      <c r="R598" s="50">
        <v>1855.2952072265539</v>
      </c>
      <c r="S598" s="50">
        <v>1715.0889077539787</v>
      </c>
      <c r="T598" s="50">
        <v>2049.675462915628</v>
      </c>
      <c r="U598" s="50">
        <v>2016.9536637635199</v>
      </c>
      <c r="V598" s="50">
        <v>1818.4405184428808</v>
      </c>
      <c r="W598" s="50">
        <v>2245.8307710638628</v>
      </c>
      <c r="X598" s="50">
        <v>1580.1836496026092</v>
      </c>
      <c r="Y598" s="101">
        <v>3828.6153037342633</v>
      </c>
      <c r="Z598" s="50">
        <v>1896.6712218258633</v>
      </c>
      <c r="AA598" s="26"/>
    </row>
    <row r="599" spans="1:27" ht="15.75" customHeight="1" x14ac:dyDescent="0.35">
      <c r="A599" s="69"/>
      <c r="B599" s="70" t="s">
        <v>488</v>
      </c>
      <c r="C599" s="66" t="s">
        <v>14</v>
      </c>
      <c r="D599" s="100">
        <v>16181.713551011901</v>
      </c>
      <c r="E599" s="100">
        <v>11793.389445892688</v>
      </c>
      <c r="F599" s="100">
        <v>12101.466792247802</v>
      </c>
      <c r="G599" s="100">
        <v>6340.3312481942394</v>
      </c>
      <c r="H599" s="100">
        <v>3629.3734524415004</v>
      </c>
      <c r="I599" s="100">
        <v>1351.1762195230183</v>
      </c>
      <c r="J599" s="100">
        <v>839.21012361028772</v>
      </c>
      <c r="K599" s="100">
        <v>1101.2275450785573</v>
      </c>
      <c r="L599" s="100">
        <v>53337.888377999996</v>
      </c>
      <c r="M599" s="112"/>
      <c r="N599" s="40"/>
      <c r="O599" s="69"/>
      <c r="P599" s="109" t="s">
        <v>488</v>
      </c>
      <c r="Q599" s="72" t="s">
        <v>14</v>
      </c>
      <c r="R599" s="50">
        <v>1920.9597550515596</v>
      </c>
      <c r="S599" s="50">
        <v>1708.7606766330728</v>
      </c>
      <c r="T599" s="50">
        <v>2189.3719764770185</v>
      </c>
      <c r="U599" s="50">
        <v>2164.9153330805129</v>
      </c>
      <c r="V599" s="50">
        <v>1944.5995911036089</v>
      </c>
      <c r="W599" s="50">
        <v>2351.7080633799583</v>
      </c>
      <c r="X599" s="50">
        <v>1785.5496554481538</v>
      </c>
      <c r="Y599" s="101">
        <v>4337.8812394029746</v>
      </c>
      <c r="Z599" s="50">
        <v>1979.4119784772172</v>
      </c>
      <c r="AA599" s="27"/>
    </row>
    <row r="600" spans="1:27" ht="15.75" customHeight="1" x14ac:dyDescent="0.35">
      <c r="A600" s="67"/>
      <c r="B600" s="68" t="s">
        <v>489</v>
      </c>
      <c r="C600" s="66" t="s">
        <v>7</v>
      </c>
      <c r="D600" s="100">
        <v>-374.99208521796402</v>
      </c>
      <c r="E600" s="100">
        <v>-653.366428039482</v>
      </c>
      <c r="F600" s="100">
        <v>-236.250422059155</v>
      </c>
      <c r="G600" s="100">
        <v>1258.30337077531</v>
      </c>
      <c r="H600" s="100">
        <v>-364.31192996347801</v>
      </c>
      <c r="I600" s="100">
        <v>-52.474079952476004</v>
      </c>
      <c r="J600" s="100">
        <v>75.082644998307899</v>
      </c>
      <c r="K600" s="100">
        <v>-26.281755471057899</v>
      </c>
      <c r="L600" s="100">
        <v>-374.29068492999505</v>
      </c>
      <c r="M600" s="112"/>
      <c r="N600" s="40"/>
      <c r="O600" s="67"/>
      <c r="P600" s="108" t="s">
        <v>489</v>
      </c>
      <c r="Q600" s="68" t="s">
        <v>7</v>
      </c>
      <c r="R600" s="50">
        <v>-46.327920291805839</v>
      </c>
      <c r="S600" s="50">
        <v>-99.489420984070364</v>
      </c>
      <c r="T600" s="50">
        <v>-45.570105998125307</v>
      </c>
      <c r="U600" s="50">
        <v>461.22328519830569</v>
      </c>
      <c r="V600" s="50">
        <v>-203.01425899350909</v>
      </c>
      <c r="W600" s="50">
        <v>-93.390023781683311</v>
      </c>
      <c r="X600" s="50">
        <v>167.72622584230515</v>
      </c>
      <c r="Y600" s="101">
        <v>-106.05222146428603</v>
      </c>
      <c r="Z600" s="50">
        <v>-14.60596701302863</v>
      </c>
    </row>
    <row r="601" spans="1:27" ht="15.75" customHeight="1" x14ac:dyDescent="0.35">
      <c r="A601" s="71"/>
      <c r="B601" s="72" t="s">
        <v>489</v>
      </c>
      <c r="C601" s="66" t="s">
        <v>22</v>
      </c>
      <c r="D601" s="100">
        <v>-623.11009690929404</v>
      </c>
      <c r="E601" s="100">
        <v>-322.39113856471999</v>
      </c>
      <c r="F601" s="100">
        <v>8.5456156282463098</v>
      </c>
      <c r="G601" s="100">
        <v>2052.0136297211202</v>
      </c>
      <c r="H601" s="100">
        <v>-146.49254687702103</v>
      </c>
      <c r="I601" s="100">
        <v>-32.423835637479797</v>
      </c>
      <c r="J601" s="100">
        <v>55.762549551487197</v>
      </c>
      <c r="K601" s="100">
        <v>-51.070219522341695</v>
      </c>
      <c r="L601" s="100">
        <v>940.83395738999718</v>
      </c>
      <c r="M601" s="112"/>
      <c r="N601" s="40"/>
      <c r="O601" s="71"/>
      <c r="P601" s="109" t="s">
        <v>489</v>
      </c>
      <c r="Q601" s="72" t="s">
        <v>22</v>
      </c>
      <c r="R601" s="50">
        <v>-76.915559158079475</v>
      </c>
      <c r="S601" s="50">
        <v>-49.099394063427681</v>
      </c>
      <c r="T601" s="50">
        <v>1.6243292408848924</v>
      </c>
      <c r="U601" s="50">
        <v>742.67191083693717</v>
      </c>
      <c r="V601" s="50">
        <v>-81.126360805845067</v>
      </c>
      <c r="W601" s="50">
        <v>-57.02117313512489</v>
      </c>
      <c r="X601" s="50">
        <v>123.18587392910331</v>
      </c>
      <c r="Y601" s="101">
        <v>-205.82456230666679</v>
      </c>
      <c r="Z601" s="50">
        <v>36.513846677573227</v>
      </c>
    </row>
    <row r="602" spans="1:27" ht="15.75" customHeight="1" x14ac:dyDescent="0.35">
      <c r="A602" s="71"/>
      <c r="B602" s="72" t="s">
        <v>489</v>
      </c>
      <c r="C602" s="66" t="s">
        <v>25</v>
      </c>
      <c r="D602" s="100">
        <v>1688.0202538487899</v>
      </c>
      <c r="E602" s="100">
        <v>2697.3705194366698</v>
      </c>
      <c r="F602" s="100">
        <v>885.74558244005595</v>
      </c>
      <c r="G602" s="100">
        <v>-34.877691051910404</v>
      </c>
      <c r="H602" s="100">
        <v>453.52396704583401</v>
      </c>
      <c r="I602" s="100">
        <v>51.746471942591697</v>
      </c>
      <c r="J602" s="100">
        <v>169.28710888247298</v>
      </c>
      <c r="K602" s="100">
        <v>24.787045065504099</v>
      </c>
      <c r="L602" s="100">
        <v>5935.6032576100079</v>
      </c>
      <c r="M602" s="112"/>
      <c r="N602" s="40"/>
      <c r="O602" s="71"/>
      <c r="P602" s="109" t="s">
        <v>489</v>
      </c>
      <c r="Q602" s="72" t="s">
        <v>25</v>
      </c>
      <c r="R602" s="50">
        <v>204.65195144433562</v>
      </c>
      <c r="S602" s="50">
        <v>401.54894717471188</v>
      </c>
      <c r="T602" s="50">
        <v>164.43674216284097</v>
      </c>
      <c r="U602" s="50">
        <v>-12.303031251313246</v>
      </c>
      <c r="V602" s="50">
        <v>247.02440757899137</v>
      </c>
      <c r="W602" s="50">
        <v>90.363648011063873</v>
      </c>
      <c r="X602" s="50">
        <v>367.06427883066698</v>
      </c>
      <c r="Y602" s="101">
        <v>98.627427445106235</v>
      </c>
      <c r="Z602" s="50">
        <v>225.61800059403564</v>
      </c>
    </row>
    <row r="603" spans="1:27" ht="15.75" customHeight="1" x14ac:dyDescent="0.35">
      <c r="A603" s="69"/>
      <c r="B603" s="70" t="s">
        <v>489</v>
      </c>
      <c r="C603" s="66" t="s">
        <v>14</v>
      </c>
      <c r="D603" s="100">
        <v>1752.8450494881001</v>
      </c>
      <c r="E603" s="100">
        <v>4079.9179926073098</v>
      </c>
      <c r="F603" s="100">
        <v>1883.3497937522</v>
      </c>
      <c r="G603" s="100">
        <v>341.60015180575596</v>
      </c>
      <c r="H603" s="100">
        <v>328.37104755850396</v>
      </c>
      <c r="I603" s="100">
        <v>-88.237919523018405</v>
      </c>
      <c r="J603" s="100">
        <v>242.14477638971201</v>
      </c>
      <c r="K603" s="100">
        <v>-174.83953807855701</v>
      </c>
      <c r="L603" s="100">
        <v>8365.1513540000051</v>
      </c>
      <c r="M603" s="112"/>
      <c r="N603" s="40"/>
      <c r="O603" s="69"/>
      <c r="P603" s="109" t="s">
        <v>489</v>
      </c>
      <c r="Q603" s="72" t="s">
        <v>14</v>
      </c>
      <c r="R603" s="50">
        <v>208.08332728751338</v>
      </c>
      <c r="S603" s="50">
        <v>591.14501913469257</v>
      </c>
      <c r="T603" s="50">
        <v>340.73169237519693</v>
      </c>
      <c r="U603" s="50">
        <v>116.63986903484511</v>
      </c>
      <c r="V603" s="50">
        <v>175.93951495483998</v>
      </c>
      <c r="W603" s="50">
        <v>-153.5771750863168</v>
      </c>
      <c r="X603" s="50">
        <v>515.20055572160913</v>
      </c>
      <c r="Y603" s="101">
        <v>-688.71611096755737</v>
      </c>
      <c r="Z603" s="50">
        <v>310.43750128496185</v>
      </c>
      <c r="AA603" s="30"/>
    </row>
    <row r="604" spans="1:27" ht="15.75" customHeight="1" x14ac:dyDescent="0.35">
      <c r="A604" s="67"/>
      <c r="B604" s="68" t="s">
        <v>490</v>
      </c>
      <c r="C604" s="66" t="s">
        <v>7</v>
      </c>
      <c r="D604" s="100">
        <v>13088.594238911726</v>
      </c>
      <c r="E604" s="100">
        <v>10832.773234659995</v>
      </c>
      <c r="F604" s="100">
        <v>9869.552724270663</v>
      </c>
      <c r="G604" s="100">
        <v>6036.0147615874785</v>
      </c>
      <c r="H604" s="100">
        <v>2680.6099855098819</v>
      </c>
      <c r="I604" s="100">
        <v>988.49535849999995</v>
      </c>
      <c r="J604" s="100">
        <v>709.51050056999975</v>
      </c>
      <c r="K604" s="100">
        <v>767.79160390000015</v>
      </c>
      <c r="L604" s="100">
        <v>44973.342407909739</v>
      </c>
      <c r="M604" s="112"/>
      <c r="N604" s="40"/>
      <c r="O604" s="67"/>
      <c r="P604" s="108" t="s">
        <v>490</v>
      </c>
      <c r="Q604" s="68" t="s">
        <v>7</v>
      </c>
      <c r="R604" s="50">
        <v>1617.0137305155142</v>
      </c>
      <c r="S604" s="50">
        <v>1649.5281828330048</v>
      </c>
      <c r="T604" s="50">
        <v>1903.7280859819396</v>
      </c>
      <c r="U604" s="50">
        <v>2212.4637209940074</v>
      </c>
      <c r="V604" s="50">
        <v>1493.7804806816118</v>
      </c>
      <c r="W604" s="50">
        <v>1759.2610508274884</v>
      </c>
      <c r="X604" s="50">
        <v>1584.9670514241031</v>
      </c>
      <c r="Y604" s="101">
        <v>3098.1950693853182</v>
      </c>
      <c r="Z604" s="50">
        <v>1754.9973379605472</v>
      </c>
      <c r="AA604" s="28"/>
    </row>
    <row r="605" spans="1:27" ht="15.75" customHeight="1" x14ac:dyDescent="0.35">
      <c r="A605" s="71"/>
      <c r="B605" s="72" t="s">
        <v>490</v>
      </c>
      <c r="C605" s="66" t="s">
        <v>22</v>
      </c>
      <c r="D605" s="100">
        <v>18395.454624439168</v>
      </c>
      <c r="E605" s="100">
        <v>14726.863101997818</v>
      </c>
      <c r="F605" s="100">
        <v>11077.40501425511</v>
      </c>
      <c r="G605" s="100">
        <v>7842.7535639999996</v>
      </c>
      <c r="H605" s="100">
        <v>3275.5969079999995</v>
      </c>
      <c r="I605" s="100">
        <v>1183.489648</v>
      </c>
      <c r="J605" s="100">
        <v>970.74289599999997</v>
      </c>
      <c r="K605" s="100">
        <v>843.65819700000031</v>
      </c>
      <c r="L605" s="100">
        <v>58315.963953692102</v>
      </c>
      <c r="M605" s="112"/>
      <c r="N605" s="40"/>
      <c r="O605" s="71"/>
      <c r="P605" s="109" t="s">
        <v>490</v>
      </c>
      <c r="Q605" s="72" t="s">
        <v>22</v>
      </c>
      <c r="R605" s="50">
        <v>2270.7009329874227</v>
      </c>
      <c r="S605" s="50">
        <v>2242.8657871375881</v>
      </c>
      <c r="T605" s="50">
        <v>2105.5654338471591</v>
      </c>
      <c r="U605" s="50">
        <v>2838.4766510496684</v>
      </c>
      <c r="V605" s="50">
        <v>1813.9984748575785</v>
      </c>
      <c r="W605" s="50">
        <v>2081.3073714273655</v>
      </c>
      <c r="X605" s="50">
        <v>2144.4825060198377</v>
      </c>
      <c r="Y605" s="101">
        <v>3400.1337914357696</v>
      </c>
      <c r="Z605" s="50">
        <v>2263.2475687496258</v>
      </c>
    </row>
    <row r="606" spans="1:27" ht="15.75" customHeight="1" x14ac:dyDescent="0.35">
      <c r="A606" s="71"/>
      <c r="B606" s="72" t="s">
        <v>490</v>
      </c>
      <c r="C606" s="66" t="s">
        <v>25</v>
      </c>
      <c r="D606" s="100">
        <v>16990.957091560005</v>
      </c>
      <c r="E606" s="100">
        <v>14218.332759627956</v>
      </c>
      <c r="F606" s="100">
        <v>11926.410599479994</v>
      </c>
      <c r="G606" s="100">
        <v>5682.956013</v>
      </c>
      <c r="H606" s="100">
        <v>3792.0862000000043</v>
      </c>
      <c r="I606" s="100">
        <v>1337.8147254999994</v>
      </c>
      <c r="J606" s="100">
        <v>898.05516660999956</v>
      </c>
      <c r="K606" s="100">
        <v>986.99464319999925</v>
      </c>
      <c r="L606" s="100">
        <v>55833.607198977959</v>
      </c>
      <c r="M606" s="112"/>
      <c r="N606" s="40"/>
      <c r="O606" s="71"/>
      <c r="P606" s="109" t="s">
        <v>490</v>
      </c>
      <c r="Q606" s="72" t="s">
        <v>25</v>
      </c>
      <c r="R606" s="50">
        <v>2059.9471586708892</v>
      </c>
      <c r="S606" s="50">
        <v>2116.6378549286906</v>
      </c>
      <c r="T606" s="50">
        <v>2214.1122050784693</v>
      </c>
      <c r="U606" s="50">
        <v>2004.6506325122068</v>
      </c>
      <c r="V606" s="50">
        <v>2065.4649260218725</v>
      </c>
      <c r="W606" s="50">
        <v>2336.1944190749264</v>
      </c>
      <c r="X606" s="50">
        <v>1947.2479284332762</v>
      </c>
      <c r="Y606" s="101">
        <v>3927.2427311793699</v>
      </c>
      <c r="Z606" s="50">
        <v>2122.2892224198986</v>
      </c>
    </row>
    <row r="607" spans="1:27" ht="15.75" customHeight="1" x14ac:dyDescent="0.35">
      <c r="A607" s="69"/>
      <c r="B607" s="70" t="s">
        <v>490</v>
      </c>
      <c r="C607" s="66" t="s">
        <v>14</v>
      </c>
      <c r="D607" s="100">
        <v>17934.5586005</v>
      </c>
      <c r="E607" s="100">
        <v>15873.307438499998</v>
      </c>
      <c r="F607" s="100">
        <v>13984.816586000003</v>
      </c>
      <c r="G607" s="100">
        <v>6681.9313999999949</v>
      </c>
      <c r="H607" s="100">
        <v>3957.7445000000043</v>
      </c>
      <c r="I607" s="100">
        <v>1262.9382999999998</v>
      </c>
      <c r="J607" s="100">
        <v>1081.3548999999998</v>
      </c>
      <c r="K607" s="100">
        <v>926.38800700000036</v>
      </c>
      <c r="L607" s="100">
        <v>61703.039732000005</v>
      </c>
      <c r="M607" s="112"/>
      <c r="N607" s="40"/>
      <c r="O607" s="69"/>
      <c r="P607" s="109" t="s">
        <v>490</v>
      </c>
      <c r="Q607" s="72" t="s">
        <v>14</v>
      </c>
      <c r="R607" s="50">
        <v>2129.043082339073</v>
      </c>
      <c r="S607" s="50">
        <v>2299.9056957677653</v>
      </c>
      <c r="T607" s="50">
        <v>2530.1036688522154</v>
      </c>
      <c r="U607" s="50">
        <v>2281.5552021153585</v>
      </c>
      <c r="V607" s="50">
        <v>2120.5391060584489</v>
      </c>
      <c r="W607" s="50">
        <v>2198.1308882936414</v>
      </c>
      <c r="X607" s="50">
        <v>2300.7502111697631</v>
      </c>
      <c r="Y607" s="101">
        <v>3649.1651284354175</v>
      </c>
      <c r="Z607" s="50">
        <v>2289.8494797621793</v>
      </c>
    </row>
    <row r="608" spans="1:27" s="225" customFormat="1" ht="13.5" customHeight="1" x14ac:dyDescent="0.35">
      <c r="A608" s="165" t="s">
        <v>491</v>
      </c>
      <c r="B608" s="165"/>
      <c r="C608" s="165"/>
      <c r="D608" s="232"/>
      <c r="E608" s="232"/>
      <c r="F608" s="232"/>
      <c r="G608" s="232"/>
      <c r="H608" s="232"/>
      <c r="I608" s="232"/>
      <c r="J608" s="232"/>
      <c r="K608" s="233"/>
      <c r="L608" s="233"/>
      <c r="M608" s="234"/>
      <c r="N608" s="235"/>
      <c r="O608" s="165" t="s">
        <v>491</v>
      </c>
      <c r="P608" s="165"/>
      <c r="Q608" s="63"/>
      <c r="R608" s="63"/>
      <c r="S608" s="63"/>
      <c r="T608" s="63"/>
      <c r="Y608" s="236"/>
    </row>
    <row r="609" spans="1:26" s="225" customFormat="1" ht="13.5" customHeight="1" x14ac:dyDescent="0.35">
      <c r="A609" s="165" t="s">
        <v>492</v>
      </c>
      <c r="B609" s="165"/>
      <c r="C609" s="165"/>
      <c r="D609" s="232"/>
      <c r="E609" s="232"/>
      <c r="F609" s="232"/>
      <c r="G609" s="233"/>
      <c r="H609" s="233"/>
      <c r="I609" s="233"/>
      <c r="J609" s="233"/>
      <c r="K609" s="233"/>
      <c r="L609" s="233"/>
      <c r="M609" s="234"/>
      <c r="N609" s="235"/>
      <c r="O609" s="165" t="s">
        <v>492</v>
      </c>
      <c r="P609" s="165"/>
      <c r="Q609" s="63"/>
      <c r="R609" s="63"/>
      <c r="S609" s="63"/>
      <c r="T609" s="63"/>
      <c r="U609" s="121"/>
      <c r="V609" s="121"/>
      <c r="W609" s="121"/>
      <c r="X609" s="121"/>
      <c r="Y609" s="121"/>
      <c r="Z609" s="121"/>
    </row>
    <row r="610" spans="1:26" s="225" customFormat="1" ht="13.5" customHeight="1" x14ac:dyDescent="0.35">
      <c r="A610" s="165" t="s">
        <v>493</v>
      </c>
      <c r="B610" s="165"/>
      <c r="C610" s="173"/>
      <c r="D610" s="233"/>
      <c r="E610" s="233"/>
      <c r="F610" s="233"/>
      <c r="G610" s="233"/>
      <c r="H610" s="233"/>
      <c r="I610" s="233"/>
      <c r="J610" s="233"/>
      <c r="K610" s="233"/>
      <c r="L610" s="233"/>
      <c r="M610" s="234"/>
      <c r="N610" s="235"/>
      <c r="O610" s="165" t="s">
        <v>493</v>
      </c>
      <c r="P610" s="165"/>
      <c r="R610" s="63"/>
      <c r="S610" s="63"/>
      <c r="T610" s="63"/>
    </row>
    <row r="611" spans="1:26" s="225" customFormat="1" ht="13.5" customHeight="1" x14ac:dyDescent="0.35">
      <c r="A611" s="165"/>
      <c r="B611" s="165"/>
      <c r="C611" s="173"/>
      <c r="D611" s="233"/>
      <c r="E611" s="233"/>
      <c r="F611" s="233"/>
      <c r="G611" s="233"/>
      <c r="H611" s="233"/>
      <c r="I611" s="233"/>
      <c r="J611" s="233"/>
      <c r="K611" s="233"/>
      <c r="L611" s="233"/>
      <c r="M611" s="234"/>
      <c r="N611" s="235"/>
      <c r="O611" s="165"/>
      <c r="P611" s="165"/>
      <c r="R611" s="63"/>
      <c r="S611" s="63"/>
      <c r="T611" s="63"/>
    </row>
    <row r="612" spans="1:26" s="225" customFormat="1" ht="13.5" customHeight="1" x14ac:dyDescent="0.35">
      <c r="A612" s="165" t="s">
        <v>494</v>
      </c>
      <c r="B612" s="165"/>
      <c r="C612" s="173"/>
      <c r="D612" s="233"/>
      <c r="E612" s="233"/>
      <c r="F612" s="233"/>
      <c r="G612" s="233"/>
      <c r="H612" s="233"/>
      <c r="I612" s="233"/>
      <c r="J612" s="233"/>
      <c r="K612" s="233"/>
      <c r="L612" s="233"/>
      <c r="M612" s="234"/>
      <c r="N612" s="235"/>
      <c r="O612" s="165"/>
      <c r="P612" s="165"/>
      <c r="R612" s="63"/>
      <c r="S612" s="63"/>
      <c r="T612" s="63"/>
    </row>
    <row r="613" spans="1:26" s="225" customFormat="1" ht="13.5" customHeight="1" x14ac:dyDescent="0.35">
      <c r="A613" s="237" t="s">
        <v>495</v>
      </c>
      <c r="B613" s="165"/>
      <c r="C613" s="173"/>
      <c r="D613" s="233"/>
      <c r="E613" s="233"/>
      <c r="F613" s="233"/>
      <c r="G613" s="233"/>
      <c r="H613" s="233"/>
      <c r="I613" s="233"/>
      <c r="J613" s="233"/>
      <c r="K613" s="233"/>
      <c r="L613" s="233"/>
      <c r="M613" s="234"/>
      <c r="N613" s="235"/>
      <c r="O613" s="165"/>
      <c r="P613" s="165"/>
      <c r="R613" s="63"/>
      <c r="S613" s="63"/>
      <c r="T613" s="63"/>
    </row>
    <row r="614" spans="1:26" s="225" customFormat="1" ht="13.5" customHeight="1" x14ac:dyDescent="0.35">
      <c r="A614" s="237" t="s">
        <v>496</v>
      </c>
      <c r="B614" s="165"/>
      <c r="C614" s="173"/>
      <c r="D614" s="233"/>
      <c r="E614" s="233"/>
      <c r="F614" s="233"/>
      <c r="G614" s="233"/>
      <c r="H614" s="233"/>
      <c r="I614" s="233"/>
      <c r="J614" s="233"/>
      <c r="K614" s="233"/>
      <c r="L614" s="233"/>
      <c r="M614" s="234"/>
      <c r="N614" s="235"/>
      <c r="O614" s="165"/>
      <c r="P614" s="165"/>
      <c r="R614" s="63"/>
      <c r="S614" s="63"/>
      <c r="T614" s="63"/>
    </row>
    <row r="615" spans="1:26" s="225" customFormat="1" ht="13.5" customHeight="1" x14ac:dyDescent="0.35">
      <c r="A615" s="237" t="s">
        <v>497</v>
      </c>
      <c r="B615" s="165"/>
      <c r="C615" s="173"/>
      <c r="D615" s="233"/>
      <c r="E615" s="233"/>
      <c r="F615" s="233"/>
      <c r="G615" s="233"/>
      <c r="H615" s="233"/>
      <c r="I615" s="233"/>
      <c r="J615" s="233"/>
      <c r="K615" s="233"/>
      <c r="L615" s="233"/>
      <c r="M615" s="234"/>
      <c r="N615" s="235"/>
      <c r="O615" s="165"/>
      <c r="P615" s="165"/>
      <c r="R615" s="63"/>
      <c r="S615" s="63"/>
      <c r="T615" s="63"/>
    </row>
    <row r="616" spans="1:26" s="225" customFormat="1" ht="13.5" customHeight="1" x14ac:dyDescent="0.35">
      <c r="A616" s="237" t="s">
        <v>498</v>
      </c>
      <c r="B616" s="165"/>
      <c r="C616" s="173"/>
      <c r="D616" s="233"/>
      <c r="E616" s="233"/>
      <c r="F616" s="233"/>
      <c r="G616" s="233"/>
      <c r="H616" s="233"/>
      <c r="I616" s="233"/>
      <c r="J616" s="233"/>
      <c r="K616" s="233"/>
      <c r="L616" s="233"/>
      <c r="M616" s="234"/>
      <c r="N616" s="235"/>
      <c r="O616" s="165"/>
      <c r="P616" s="165"/>
      <c r="R616" s="63"/>
      <c r="S616" s="63"/>
      <c r="T616" s="63"/>
    </row>
    <row r="617" spans="1:26" ht="15.75" customHeight="1" x14ac:dyDescent="0.3">
      <c r="B617" s="64"/>
      <c r="M617" s="112"/>
      <c r="N617" s="40"/>
      <c r="O617" s="64"/>
      <c r="P617" s="64"/>
      <c r="R617" s="64"/>
      <c r="S617" s="64"/>
      <c r="T617" s="64"/>
    </row>
    <row r="618" spans="1:26" ht="15.75" customHeight="1" x14ac:dyDescent="0.3">
      <c r="M618" s="113"/>
      <c r="N618" s="40"/>
      <c r="R618" s="26"/>
      <c r="S618" s="27"/>
      <c r="T618" s="27"/>
      <c r="U618" s="27"/>
      <c r="V618" s="27"/>
      <c r="W618" s="27"/>
      <c r="X618" s="27"/>
      <c r="Y618" s="27"/>
      <c r="Z618" s="27"/>
    </row>
    <row r="619" spans="1:26" ht="15.75" customHeight="1" x14ac:dyDescent="0.35">
      <c r="A619" s="167" t="s">
        <v>499</v>
      </c>
      <c r="B619" s="168"/>
      <c r="M619" s="113"/>
      <c r="N619" s="40"/>
      <c r="O619" s="167" t="s">
        <v>499</v>
      </c>
      <c r="P619" s="168"/>
      <c r="R619" s="27"/>
      <c r="S619" s="27"/>
      <c r="T619" s="27"/>
      <c r="U619" s="27"/>
      <c r="V619" s="27"/>
      <c r="W619" s="27"/>
      <c r="X619" s="27"/>
      <c r="Y619" s="27"/>
      <c r="Z619" s="27"/>
    </row>
    <row r="620" spans="1:26" ht="15.75" customHeight="1" x14ac:dyDescent="0.35">
      <c r="A620" s="169" t="s">
        <v>500</v>
      </c>
      <c r="B620" s="170" t="s">
        <v>501</v>
      </c>
      <c r="M620" s="113"/>
      <c r="N620" s="40"/>
      <c r="O620" s="169" t="s">
        <v>500</v>
      </c>
      <c r="P620" s="170" t="s">
        <v>501</v>
      </c>
      <c r="R620" s="27"/>
      <c r="S620" s="27"/>
      <c r="T620" s="27"/>
      <c r="U620" s="27"/>
      <c r="V620" s="27"/>
      <c r="W620" s="27"/>
      <c r="X620" s="27"/>
      <c r="Y620" s="27"/>
      <c r="Z620" s="27"/>
    </row>
    <row r="621" spans="1:26" ht="15.75" customHeight="1" x14ac:dyDescent="0.35">
      <c r="A621" s="171" t="s">
        <v>502</v>
      </c>
      <c r="B621" s="172" t="s">
        <v>503</v>
      </c>
      <c r="D621" s="96"/>
      <c r="E621" s="96"/>
      <c r="F621" s="96"/>
      <c r="G621" s="96"/>
      <c r="H621" s="96"/>
      <c r="I621" s="96"/>
      <c r="J621" s="96"/>
      <c r="K621" s="96"/>
      <c r="L621" s="96"/>
      <c r="M621" s="112"/>
      <c r="N621" s="40"/>
      <c r="O621" s="171" t="s">
        <v>502</v>
      </c>
      <c r="P621" s="172" t="s">
        <v>503</v>
      </c>
      <c r="R621" s="27"/>
      <c r="S621" s="27"/>
      <c r="T621" s="27"/>
      <c r="U621" s="27"/>
      <c r="V621" s="27"/>
      <c r="W621" s="27"/>
      <c r="X621" s="27"/>
      <c r="Y621" s="27"/>
      <c r="Z621" s="27"/>
    </row>
    <row r="622" spans="1:26" ht="15.75" customHeight="1" x14ac:dyDescent="0.3">
      <c r="D622" s="26"/>
      <c r="E622" s="119"/>
      <c r="F622" s="26"/>
      <c r="G622" s="26"/>
      <c r="H622" s="26"/>
      <c r="I622" s="26"/>
      <c r="J622" s="26"/>
      <c r="K622" s="26"/>
      <c r="L622" s="26"/>
      <c r="M622" s="113"/>
      <c r="N622" s="40"/>
      <c r="O622" s="26"/>
      <c r="P622" s="26"/>
      <c r="R622" s="29"/>
      <c r="S622" s="30"/>
      <c r="T622" s="30"/>
      <c r="U622" s="30"/>
      <c r="V622" s="30"/>
      <c r="W622" s="30"/>
      <c r="X622" s="30"/>
      <c r="Y622" s="30"/>
      <c r="Z622" s="30"/>
    </row>
    <row r="623" spans="1:26" ht="15.75" customHeight="1" x14ac:dyDescent="0.35">
      <c r="A623" s="252" t="s">
        <v>504</v>
      </c>
      <c r="D623" s="26"/>
      <c r="E623" s="119"/>
      <c r="F623" s="26"/>
      <c r="G623" s="26"/>
      <c r="H623" s="26"/>
      <c r="I623" s="26"/>
      <c r="J623" s="26"/>
      <c r="K623" s="26"/>
      <c r="L623" s="26"/>
      <c r="M623" s="113"/>
      <c r="N623" s="40"/>
      <c r="O623" s="26"/>
      <c r="P623" s="26"/>
      <c r="R623" s="28"/>
      <c r="S623" s="28"/>
      <c r="T623" s="28"/>
      <c r="U623" s="28"/>
      <c r="V623" s="28"/>
      <c r="W623" s="28"/>
      <c r="X623" s="28"/>
      <c r="Y623" s="28"/>
      <c r="Z623" s="28"/>
    </row>
    <row r="624" spans="1:26" ht="15.75" customHeight="1" x14ac:dyDescent="0.3">
      <c r="D624" s="26"/>
      <c r="E624" s="119"/>
      <c r="F624" s="26"/>
      <c r="G624" s="26"/>
      <c r="H624" s="26"/>
      <c r="I624" s="26"/>
      <c r="J624" s="26"/>
      <c r="K624" s="26"/>
      <c r="L624" s="26"/>
      <c r="M624" s="113"/>
      <c r="N624" s="40"/>
      <c r="O624" s="26"/>
      <c r="P624" s="26"/>
    </row>
    <row r="625" spans="1:27" ht="15.75" customHeight="1" x14ac:dyDescent="0.3">
      <c r="D625" s="26"/>
      <c r="E625" s="119"/>
      <c r="F625" s="26"/>
      <c r="G625" s="26"/>
      <c r="H625" s="26"/>
      <c r="I625" s="26"/>
      <c r="J625" s="26"/>
      <c r="K625" s="26"/>
      <c r="L625" s="26"/>
      <c r="M625" s="113"/>
      <c r="N625" s="40"/>
      <c r="O625" s="26"/>
      <c r="P625" s="26"/>
    </row>
    <row r="626" spans="1:27" ht="15.75" customHeight="1" x14ac:dyDescent="0.3">
      <c r="D626" s="26"/>
      <c r="E626" s="119"/>
      <c r="F626" s="26"/>
      <c r="G626" s="26"/>
      <c r="H626" s="26"/>
      <c r="I626" s="26"/>
      <c r="J626" s="26"/>
      <c r="K626" s="26"/>
      <c r="L626" s="26"/>
      <c r="M626" s="113"/>
      <c r="N626" s="40"/>
      <c r="O626" s="26"/>
      <c r="P626" s="26"/>
    </row>
    <row r="627" spans="1:27" ht="15.75" customHeight="1" x14ac:dyDescent="0.3">
      <c r="D627" s="26"/>
      <c r="E627" s="119"/>
      <c r="F627" s="26"/>
      <c r="G627" s="26"/>
      <c r="H627" s="26"/>
      <c r="I627" s="26"/>
      <c r="J627" s="26"/>
      <c r="K627" s="26"/>
      <c r="L627" s="26"/>
      <c r="M627" s="113"/>
      <c r="N627" s="40"/>
      <c r="O627" s="26"/>
      <c r="P627" s="26"/>
    </row>
    <row r="628" spans="1:27" ht="15.75" customHeight="1" x14ac:dyDescent="0.3">
      <c r="A628" s="26"/>
      <c r="B628" s="26"/>
      <c r="C628" s="26"/>
      <c r="D628" s="26"/>
      <c r="E628" s="119"/>
      <c r="F628" s="26"/>
      <c r="G628" s="26"/>
      <c r="H628" s="26"/>
      <c r="I628" s="26"/>
      <c r="J628" s="26"/>
      <c r="K628" s="26"/>
      <c r="L628" s="26"/>
      <c r="M628" s="113"/>
      <c r="N628" s="40"/>
      <c r="O628" s="26"/>
      <c r="P628" s="26"/>
      <c r="Q628" s="26"/>
    </row>
    <row r="629" spans="1:27" ht="15.75" customHeight="1" x14ac:dyDescent="0.3">
      <c r="A629" s="26"/>
      <c r="B629" s="26"/>
      <c r="C629" s="26"/>
      <c r="D629" s="26"/>
      <c r="E629" s="119"/>
      <c r="F629" s="26"/>
      <c r="G629" s="26"/>
      <c r="H629" s="26"/>
      <c r="I629" s="26"/>
      <c r="J629" s="26"/>
      <c r="K629" s="26"/>
      <c r="L629" s="26"/>
      <c r="M629" s="113"/>
      <c r="N629" s="40"/>
      <c r="O629" s="26"/>
      <c r="P629" s="26"/>
      <c r="Q629" s="26"/>
    </row>
    <row r="630" spans="1:27" ht="15.75" customHeight="1" x14ac:dyDescent="0.3">
      <c r="A630" s="26"/>
      <c r="B630" s="26"/>
      <c r="C630" s="26"/>
      <c r="D630" s="26"/>
      <c r="E630" s="119"/>
      <c r="F630" s="26"/>
      <c r="G630" s="26"/>
      <c r="H630" s="26"/>
      <c r="I630" s="26"/>
      <c r="J630" s="26"/>
      <c r="K630" s="26"/>
      <c r="L630" s="26"/>
      <c r="M630" s="113"/>
      <c r="N630" s="40"/>
      <c r="O630" s="26"/>
      <c r="P630" s="26"/>
      <c r="Q630" s="26"/>
    </row>
    <row r="631" spans="1:27" ht="15.75" customHeight="1" x14ac:dyDescent="0.3">
      <c r="A631" s="26"/>
      <c r="B631" s="26"/>
      <c r="C631" s="26"/>
      <c r="D631" s="26"/>
      <c r="E631" s="119"/>
      <c r="F631" s="26"/>
      <c r="G631" s="26"/>
      <c r="H631" s="26"/>
      <c r="I631" s="26"/>
      <c r="J631" s="26"/>
      <c r="K631" s="26"/>
      <c r="L631" s="26"/>
      <c r="M631" s="113"/>
      <c r="N631" s="40"/>
      <c r="O631" s="26"/>
      <c r="P631" s="26"/>
      <c r="Q631" s="26"/>
    </row>
    <row r="632" spans="1:27" ht="15.75" customHeight="1" x14ac:dyDescent="0.3">
      <c r="E632" s="36"/>
      <c r="M632" s="113"/>
      <c r="N632" s="40"/>
      <c r="O632" s="26"/>
      <c r="P632" s="26"/>
    </row>
    <row r="633" spans="1:27" ht="15.75" customHeight="1" x14ac:dyDescent="0.3">
      <c r="E633" s="36"/>
      <c r="M633" s="113"/>
      <c r="N633" s="40"/>
      <c r="O633" s="26"/>
      <c r="P633" s="26"/>
    </row>
    <row r="634" spans="1:27" ht="15.75" customHeight="1" x14ac:dyDescent="0.3">
      <c r="E634" s="36"/>
      <c r="M634" s="113"/>
      <c r="N634" s="40"/>
      <c r="O634" s="26"/>
      <c r="P634" s="26"/>
    </row>
    <row r="635" spans="1:27" ht="15.75" customHeight="1" x14ac:dyDescent="0.3">
      <c r="E635" s="36"/>
      <c r="M635" s="113"/>
      <c r="N635" s="40"/>
      <c r="O635" s="26"/>
      <c r="P635" s="26"/>
    </row>
    <row r="636" spans="1:27" x14ac:dyDescent="0.3">
      <c r="E636" s="36"/>
      <c r="M636" s="113"/>
      <c r="N636" s="40"/>
      <c r="O636" s="26"/>
      <c r="P636" s="26"/>
    </row>
    <row r="637" spans="1:27" s="58" customFormat="1" x14ac:dyDescent="0.3">
      <c r="A637" s="33"/>
      <c r="B637" s="33"/>
      <c r="C637" s="33"/>
      <c r="D637" s="92"/>
      <c r="E637" s="36"/>
      <c r="F637" s="92"/>
      <c r="G637" s="92"/>
      <c r="H637" s="92"/>
      <c r="I637" s="92"/>
      <c r="J637" s="92"/>
      <c r="K637" s="92"/>
      <c r="L637" s="92"/>
      <c r="M637" s="110"/>
      <c r="N637" s="40"/>
      <c r="O637" s="26"/>
      <c r="P637" s="26"/>
      <c r="Q637" s="33"/>
      <c r="R637" s="33"/>
      <c r="S637" s="33"/>
      <c r="T637" s="33"/>
      <c r="U637" s="33"/>
      <c r="V637" s="33"/>
      <c r="W637" s="33"/>
      <c r="X637" s="33"/>
      <c r="Y637" s="33"/>
      <c r="Z637" s="33"/>
      <c r="AA637" s="33"/>
    </row>
    <row r="638" spans="1:27" x14ac:dyDescent="0.3">
      <c r="E638" s="18"/>
      <c r="M638" s="113"/>
      <c r="N638" s="40"/>
      <c r="O638" s="26"/>
      <c r="P638" s="26"/>
    </row>
    <row r="639" spans="1:27" x14ac:dyDescent="0.3">
      <c r="M639" s="110"/>
      <c r="N639" s="40"/>
      <c r="O639" s="26"/>
      <c r="P639" s="26"/>
    </row>
    <row r="640" spans="1:27" x14ac:dyDescent="0.3">
      <c r="M640" s="113"/>
      <c r="N640" s="40"/>
      <c r="O640" s="26"/>
      <c r="P640" s="26"/>
    </row>
    <row r="641" spans="1:16" x14ac:dyDescent="0.3">
      <c r="M641" s="110"/>
      <c r="N641" s="40"/>
      <c r="O641" s="26"/>
      <c r="P641" s="26"/>
    </row>
    <row r="642" spans="1:16" x14ac:dyDescent="0.3">
      <c r="M642" s="113"/>
      <c r="N642" s="40"/>
      <c r="O642" s="26"/>
      <c r="P642" s="26"/>
    </row>
    <row r="643" spans="1:16" x14ac:dyDescent="0.3">
      <c r="A643" s="97"/>
      <c r="M643" s="113"/>
      <c r="N643" s="40"/>
      <c r="O643" s="26"/>
      <c r="P643" s="26"/>
    </row>
    <row r="644" spans="1:16" x14ac:dyDescent="0.3">
      <c r="M644" s="113"/>
      <c r="N644" s="40"/>
      <c r="O644" s="26"/>
      <c r="P644" s="26"/>
    </row>
    <row r="645" spans="1:16" x14ac:dyDescent="0.3">
      <c r="M645" s="113"/>
      <c r="N645" s="40"/>
      <c r="O645" s="26"/>
      <c r="P645" s="26"/>
    </row>
    <row r="646" spans="1:16" x14ac:dyDescent="0.3">
      <c r="M646" s="113"/>
      <c r="N646" s="40"/>
      <c r="O646" s="26"/>
      <c r="P646" s="26"/>
    </row>
    <row r="647" spans="1:16" x14ac:dyDescent="0.3">
      <c r="M647" s="113"/>
      <c r="N647" s="40"/>
      <c r="O647" s="26"/>
      <c r="P647" s="26"/>
    </row>
    <row r="648" spans="1:16" x14ac:dyDescent="0.3">
      <c r="M648" s="113"/>
      <c r="N648" s="40"/>
      <c r="O648" s="26"/>
      <c r="P648" s="26"/>
    </row>
    <row r="649" spans="1:16" x14ac:dyDescent="0.3">
      <c r="M649" s="113"/>
      <c r="N649" s="40"/>
      <c r="O649" s="26"/>
      <c r="P649" s="26"/>
    </row>
    <row r="650" spans="1:16" x14ac:dyDescent="0.3">
      <c r="M650" s="113"/>
      <c r="N650" s="40"/>
      <c r="O650" s="26"/>
      <c r="P650" s="26"/>
    </row>
    <row r="651" spans="1:16" x14ac:dyDescent="0.3">
      <c r="M651" s="113"/>
      <c r="N651" s="26"/>
      <c r="O651" s="26"/>
      <c r="P651" s="26"/>
    </row>
    <row r="652" spans="1:16" x14ac:dyDescent="0.3">
      <c r="M652" s="113"/>
      <c r="N652" s="26"/>
      <c r="O652" s="26"/>
      <c r="P652" s="26"/>
    </row>
    <row r="653" spans="1:16" x14ac:dyDescent="0.3">
      <c r="M653" s="113"/>
      <c r="N653" s="26"/>
      <c r="O653" s="26"/>
      <c r="P653" s="26"/>
    </row>
    <row r="654" spans="1:16" x14ac:dyDescent="0.3">
      <c r="M654" s="113"/>
      <c r="N654" s="26"/>
      <c r="O654" s="26"/>
      <c r="P654" s="26"/>
    </row>
    <row r="655" spans="1:16" x14ac:dyDescent="0.3">
      <c r="M655" s="113"/>
      <c r="N655" s="26"/>
      <c r="O655" s="26"/>
      <c r="P655" s="26"/>
    </row>
    <row r="656" spans="1:16" x14ac:dyDescent="0.3">
      <c r="M656" s="113"/>
      <c r="N656" s="26"/>
      <c r="O656" s="26"/>
      <c r="P656" s="26"/>
    </row>
    <row r="657" spans="13:16" x14ac:dyDescent="0.3">
      <c r="M657" s="113"/>
      <c r="N657" s="26"/>
      <c r="O657" s="26"/>
      <c r="P657" s="26"/>
    </row>
    <row r="658" spans="13:16" x14ac:dyDescent="0.3">
      <c r="M658" s="113"/>
      <c r="N658" s="26"/>
      <c r="O658" s="26"/>
      <c r="P658" s="26"/>
    </row>
    <row r="659" spans="13:16" x14ac:dyDescent="0.3">
      <c r="M659" s="113"/>
      <c r="N659" s="26"/>
      <c r="O659" s="26"/>
      <c r="P659" s="26"/>
    </row>
    <row r="660" spans="13:16" x14ac:dyDescent="0.3">
      <c r="M660" s="113"/>
      <c r="N660" s="26"/>
      <c r="O660" s="26"/>
      <c r="P660" s="26"/>
    </row>
    <row r="661" spans="13:16" x14ac:dyDescent="0.3">
      <c r="M661" s="110"/>
      <c r="N661" s="26"/>
      <c r="O661" s="26"/>
      <c r="P661" s="26"/>
    </row>
    <row r="662" spans="13:16" x14ac:dyDescent="0.3">
      <c r="M662" s="113"/>
      <c r="N662" s="26"/>
      <c r="O662" s="26"/>
      <c r="P662" s="26"/>
    </row>
    <row r="663" spans="13:16" x14ac:dyDescent="0.3">
      <c r="M663" s="113"/>
      <c r="N663" s="26"/>
      <c r="O663" s="26"/>
      <c r="P663" s="26"/>
    </row>
    <row r="664" spans="13:16" x14ac:dyDescent="0.3">
      <c r="M664" s="113"/>
      <c r="N664" s="26"/>
      <c r="O664" s="26"/>
      <c r="P664" s="26"/>
    </row>
    <row r="665" spans="13:16" x14ac:dyDescent="0.3">
      <c r="M665" s="113"/>
      <c r="N665" s="26"/>
      <c r="O665" s="26"/>
      <c r="P665" s="26"/>
    </row>
    <row r="666" spans="13:16" x14ac:dyDescent="0.3">
      <c r="M666" s="113"/>
      <c r="N666" s="26"/>
      <c r="O666" s="26"/>
      <c r="P666" s="26"/>
    </row>
    <row r="667" spans="13:16" x14ac:dyDescent="0.3">
      <c r="M667" s="113"/>
      <c r="N667" s="26"/>
      <c r="O667" s="26"/>
      <c r="P667" s="26"/>
    </row>
    <row r="668" spans="13:16" x14ac:dyDescent="0.3">
      <c r="M668" s="113"/>
      <c r="N668" s="26"/>
      <c r="O668" s="26"/>
      <c r="P668" s="26"/>
    </row>
    <row r="669" spans="13:16" x14ac:dyDescent="0.3">
      <c r="M669" s="113"/>
      <c r="N669" s="26"/>
      <c r="O669" s="26"/>
      <c r="P669" s="26"/>
    </row>
    <row r="670" spans="13:16" x14ac:dyDescent="0.3">
      <c r="N670" s="26"/>
      <c r="O670" s="26"/>
      <c r="P670" s="26"/>
    </row>
    <row r="671" spans="13:16" x14ac:dyDescent="0.3">
      <c r="N671" s="26"/>
      <c r="O671" s="26"/>
    </row>
    <row r="672" spans="13:16" x14ac:dyDescent="0.3">
      <c r="N672" s="26"/>
      <c r="O672" s="26"/>
    </row>
    <row r="673" spans="14:15" x14ac:dyDescent="0.3">
      <c r="N673" s="26"/>
      <c r="O673" s="26"/>
    </row>
    <row r="674" spans="14:15" x14ac:dyDescent="0.3">
      <c r="N674" s="26"/>
      <c r="O674" s="26"/>
    </row>
    <row r="675" spans="14:15" x14ac:dyDescent="0.3">
      <c r="N675" s="26"/>
      <c r="O675" s="26"/>
    </row>
    <row r="676" spans="14:15" x14ac:dyDescent="0.3">
      <c r="N676" s="73"/>
      <c r="O676" s="26"/>
    </row>
    <row r="677" spans="14:15" x14ac:dyDescent="0.3">
      <c r="N677" s="26"/>
      <c r="O677" s="26"/>
    </row>
    <row r="678" spans="14:15" x14ac:dyDescent="0.3">
      <c r="N678" s="26"/>
      <c r="O678" s="26"/>
    </row>
    <row r="679" spans="14:15" x14ac:dyDescent="0.3">
      <c r="O679" s="26"/>
    </row>
    <row r="680" spans="14:15" x14ac:dyDescent="0.3">
      <c r="O680" s="26"/>
    </row>
    <row r="681" spans="14:15" x14ac:dyDescent="0.3">
      <c r="O681" s="26"/>
    </row>
    <row r="682" spans="14:15" x14ac:dyDescent="0.3">
      <c r="N682" s="26"/>
      <c r="O682" s="26"/>
    </row>
    <row r="683" spans="14:15" x14ac:dyDescent="0.3">
      <c r="N683" s="26"/>
      <c r="O683" s="26"/>
    </row>
    <row r="684" spans="14:15" x14ac:dyDescent="0.3">
      <c r="N684" s="26"/>
      <c r="O684" s="26"/>
    </row>
    <row r="685" spans="14:15" x14ac:dyDescent="0.3">
      <c r="N685" s="26"/>
      <c r="O685" s="26"/>
    </row>
    <row r="686" spans="14:15" x14ac:dyDescent="0.3">
      <c r="N686" s="26"/>
      <c r="O686" s="26"/>
    </row>
    <row r="687" spans="14:15" x14ac:dyDescent="0.3">
      <c r="N687" s="26"/>
      <c r="O687" s="26"/>
    </row>
    <row r="688" spans="14:15" x14ac:dyDescent="0.3">
      <c r="N688" s="26"/>
      <c r="O688" s="26"/>
    </row>
    <row r="689" spans="14:16" x14ac:dyDescent="0.3">
      <c r="N689" s="26"/>
      <c r="O689" s="26"/>
    </row>
    <row r="690" spans="14:16" x14ac:dyDescent="0.3">
      <c r="N690" s="26"/>
      <c r="O690" s="26"/>
    </row>
    <row r="691" spans="14:16" x14ac:dyDescent="0.3">
      <c r="N691" s="26"/>
      <c r="O691" s="26"/>
    </row>
    <row r="692" spans="14:16" x14ac:dyDescent="0.3">
      <c r="N692" s="26"/>
      <c r="O692" s="26"/>
    </row>
    <row r="693" spans="14:16" x14ac:dyDescent="0.3">
      <c r="N693" s="26"/>
      <c r="O693" s="26"/>
    </row>
    <row r="694" spans="14:16" x14ac:dyDescent="0.3">
      <c r="N694" s="26"/>
      <c r="O694" s="26"/>
    </row>
    <row r="695" spans="14:16" x14ac:dyDescent="0.3">
      <c r="N695" s="26"/>
      <c r="O695" s="26"/>
    </row>
    <row r="696" spans="14:16" x14ac:dyDescent="0.3">
      <c r="N696" s="26"/>
      <c r="O696" s="26"/>
    </row>
    <row r="697" spans="14:16" x14ac:dyDescent="0.3">
      <c r="N697" s="26"/>
      <c r="O697" s="26"/>
    </row>
    <row r="698" spans="14:16" x14ac:dyDescent="0.3">
      <c r="N698" s="26"/>
      <c r="O698" s="26"/>
      <c r="P698" s="26"/>
    </row>
    <row r="699" spans="14:16" x14ac:dyDescent="0.3">
      <c r="N699" s="26"/>
      <c r="O699" s="26"/>
      <c r="P699" s="26"/>
    </row>
    <row r="700" spans="14:16" x14ac:dyDescent="0.3">
      <c r="N700" s="26"/>
      <c r="O700" s="26"/>
      <c r="P700" s="26"/>
    </row>
    <row r="701" spans="14:16" x14ac:dyDescent="0.3">
      <c r="N701" s="26"/>
      <c r="O701" s="26"/>
      <c r="P701" s="26"/>
    </row>
    <row r="702" spans="14:16" x14ac:dyDescent="0.3">
      <c r="N702" s="26"/>
      <c r="O702" s="26"/>
      <c r="P702" s="26"/>
    </row>
    <row r="703" spans="14:16" x14ac:dyDescent="0.3">
      <c r="N703" s="26"/>
      <c r="O703" s="26"/>
      <c r="P703" s="26"/>
    </row>
    <row r="704" spans="14:16" x14ac:dyDescent="0.3">
      <c r="N704" s="26"/>
      <c r="O704" s="26"/>
      <c r="P704" s="26"/>
    </row>
    <row r="705" spans="14:16" x14ac:dyDescent="0.3">
      <c r="N705" s="26"/>
      <c r="O705" s="26"/>
      <c r="P705" s="26"/>
    </row>
    <row r="706" spans="14:16" x14ac:dyDescent="0.3">
      <c r="N706" s="26"/>
      <c r="O706" s="26"/>
      <c r="P706" s="26"/>
    </row>
    <row r="707" spans="14:16" x14ac:dyDescent="0.3">
      <c r="N707" s="26"/>
      <c r="O707" s="26"/>
      <c r="P707" s="26"/>
    </row>
    <row r="708" spans="14:16" x14ac:dyDescent="0.3">
      <c r="N708" s="26"/>
      <c r="O708" s="26"/>
      <c r="P708" s="26"/>
    </row>
    <row r="709" spans="14:16" x14ac:dyDescent="0.3">
      <c r="N709" s="26"/>
      <c r="O709" s="26"/>
      <c r="P709" s="26"/>
    </row>
    <row r="710" spans="14:16" x14ac:dyDescent="0.3">
      <c r="N710" s="26"/>
      <c r="O710" s="26"/>
      <c r="P710" s="26"/>
    </row>
    <row r="711" spans="14:16" x14ac:dyDescent="0.3">
      <c r="N711" s="26"/>
      <c r="O711" s="26"/>
      <c r="P711" s="26"/>
    </row>
    <row r="712" spans="14:16" x14ac:dyDescent="0.3">
      <c r="N712" s="26"/>
      <c r="O712" s="26"/>
      <c r="P712" s="26"/>
    </row>
    <row r="713" spans="14:16" x14ac:dyDescent="0.3">
      <c r="N713" s="26"/>
      <c r="O713" s="26"/>
      <c r="P713" s="26"/>
    </row>
    <row r="714" spans="14:16" x14ac:dyDescent="0.3">
      <c r="N714" s="26"/>
      <c r="O714" s="26"/>
      <c r="P714" s="26"/>
    </row>
    <row r="715" spans="14:16" x14ac:dyDescent="0.3">
      <c r="N715" s="26"/>
      <c r="O715" s="26"/>
      <c r="P715" s="26"/>
    </row>
    <row r="716" spans="14:16" x14ac:dyDescent="0.3">
      <c r="N716" s="26"/>
      <c r="O716" s="26"/>
      <c r="P716" s="26"/>
    </row>
    <row r="717" spans="14:16" x14ac:dyDescent="0.3">
      <c r="N717" s="26"/>
      <c r="O717" s="26"/>
      <c r="P717" s="26"/>
    </row>
    <row r="718" spans="14:16" x14ac:dyDescent="0.3">
      <c r="N718" s="26"/>
      <c r="O718" s="26"/>
      <c r="P718" s="26"/>
    </row>
    <row r="719" spans="14:16" x14ac:dyDescent="0.3">
      <c r="N719" s="26"/>
      <c r="O719" s="26"/>
      <c r="P719" s="26"/>
    </row>
    <row r="720" spans="14:16" x14ac:dyDescent="0.3">
      <c r="N720" s="26"/>
      <c r="P720" s="26"/>
    </row>
    <row r="721" spans="14:16" x14ac:dyDescent="0.3">
      <c r="N721" s="26"/>
      <c r="P721" s="26"/>
    </row>
    <row r="722" spans="14:16" x14ac:dyDescent="0.3">
      <c r="N722" s="26"/>
      <c r="P722" s="26"/>
    </row>
    <row r="723" spans="14:16" x14ac:dyDescent="0.3">
      <c r="N723" s="26"/>
      <c r="P723" s="26"/>
    </row>
    <row r="724" spans="14:16" x14ac:dyDescent="0.3">
      <c r="N724" s="26"/>
      <c r="P724" s="26"/>
    </row>
    <row r="725" spans="14:16" x14ac:dyDescent="0.3">
      <c r="N725" s="26"/>
      <c r="P725" s="26"/>
    </row>
    <row r="726" spans="14:16" x14ac:dyDescent="0.3">
      <c r="N726" s="26"/>
      <c r="P726" s="26"/>
    </row>
    <row r="727" spans="14:16" x14ac:dyDescent="0.3">
      <c r="N727" s="26"/>
      <c r="P727" s="26"/>
    </row>
    <row r="728" spans="14:16" x14ac:dyDescent="0.3">
      <c r="N728" s="26"/>
      <c r="P728" s="26"/>
    </row>
    <row r="729" spans="14:16" x14ac:dyDescent="0.3">
      <c r="N729" s="26"/>
      <c r="P729" s="26"/>
    </row>
    <row r="730" spans="14:16" x14ac:dyDescent="0.3">
      <c r="N730" s="26"/>
      <c r="P730" s="26"/>
    </row>
    <row r="731" spans="14:16" x14ac:dyDescent="0.3">
      <c r="N731" s="26"/>
      <c r="P731" s="26"/>
    </row>
    <row r="732" spans="14:16" x14ac:dyDescent="0.3">
      <c r="N732" s="26"/>
      <c r="P732" s="26"/>
    </row>
    <row r="733" spans="14:16" x14ac:dyDescent="0.3">
      <c r="N733" s="26"/>
      <c r="P733" s="26"/>
    </row>
    <row r="734" spans="14:16" x14ac:dyDescent="0.3">
      <c r="N734" s="26"/>
      <c r="P734" s="26"/>
    </row>
    <row r="735" spans="14:16" x14ac:dyDescent="0.3">
      <c r="N735" s="26"/>
      <c r="P735" s="26"/>
    </row>
    <row r="736" spans="14:16" x14ac:dyDescent="0.3">
      <c r="N736" s="26"/>
      <c r="P736" s="26"/>
    </row>
    <row r="737" spans="14:16" x14ac:dyDescent="0.3">
      <c r="N737" s="26"/>
      <c r="P737" s="26"/>
    </row>
    <row r="738" spans="14:16" x14ac:dyDescent="0.3">
      <c r="N738" s="26"/>
      <c r="P738" s="26"/>
    </row>
    <row r="739" spans="14:16" x14ac:dyDescent="0.3">
      <c r="N739" s="26"/>
      <c r="P739" s="26"/>
    </row>
    <row r="740" spans="14:16" x14ac:dyDescent="0.3">
      <c r="N740" s="26"/>
      <c r="P740" s="26"/>
    </row>
    <row r="741" spans="14:16" x14ac:dyDescent="0.3">
      <c r="N741" s="26"/>
      <c r="P741" s="26"/>
    </row>
    <row r="742" spans="14:16" x14ac:dyDescent="0.3">
      <c r="N742" s="26"/>
      <c r="P742" s="26"/>
    </row>
    <row r="743" spans="14:16" x14ac:dyDescent="0.3">
      <c r="N743" s="26"/>
      <c r="P743" s="26"/>
    </row>
    <row r="744" spans="14:16" x14ac:dyDescent="0.3">
      <c r="N744" s="26"/>
      <c r="P744" s="26"/>
    </row>
    <row r="745" spans="14:16" x14ac:dyDescent="0.3">
      <c r="N745" s="26"/>
      <c r="P745" s="26"/>
    </row>
    <row r="746" spans="14:16" x14ac:dyDescent="0.3">
      <c r="N746" s="26"/>
      <c r="P746" s="26"/>
    </row>
    <row r="747" spans="14:16" x14ac:dyDescent="0.3">
      <c r="N747" s="26"/>
      <c r="O747" s="26"/>
      <c r="P747" s="26"/>
    </row>
    <row r="748" spans="14:16" x14ac:dyDescent="0.3">
      <c r="N748" s="26"/>
      <c r="O748" s="26"/>
      <c r="P748" s="26"/>
    </row>
    <row r="749" spans="14:16" x14ac:dyDescent="0.3">
      <c r="N749" s="26"/>
      <c r="O749" s="26"/>
      <c r="P749" s="26"/>
    </row>
    <row r="750" spans="14:16" x14ac:dyDescent="0.3">
      <c r="N750" s="26"/>
      <c r="O750" s="26"/>
      <c r="P750" s="26"/>
    </row>
    <row r="751" spans="14:16" x14ac:dyDescent="0.3">
      <c r="N751" s="26"/>
      <c r="O751" s="26"/>
      <c r="P751" s="26"/>
    </row>
    <row r="752" spans="14:16" x14ac:dyDescent="0.3">
      <c r="N752" s="26"/>
      <c r="O752" s="26"/>
      <c r="P752" s="26"/>
    </row>
    <row r="753" spans="14:16" x14ac:dyDescent="0.3">
      <c r="N753" s="26"/>
      <c r="O753" s="26"/>
      <c r="P753" s="26"/>
    </row>
    <row r="754" spans="14:16" x14ac:dyDescent="0.3">
      <c r="N754" s="26"/>
      <c r="O754" s="26"/>
      <c r="P754" s="26"/>
    </row>
    <row r="755" spans="14:16" x14ac:dyDescent="0.3">
      <c r="N755" s="26"/>
      <c r="O755" s="26"/>
      <c r="P755" s="26"/>
    </row>
    <row r="756" spans="14:16" x14ac:dyDescent="0.3">
      <c r="N756" s="26"/>
      <c r="O756" s="26"/>
      <c r="P756" s="26"/>
    </row>
    <row r="757" spans="14:16" x14ac:dyDescent="0.3">
      <c r="N757" s="26"/>
      <c r="O757" s="26"/>
      <c r="P757" s="26"/>
    </row>
    <row r="758" spans="14:16" x14ac:dyDescent="0.3">
      <c r="N758" s="26"/>
      <c r="O758" s="26"/>
      <c r="P758" s="26"/>
    </row>
    <row r="759" spans="14:16" x14ac:dyDescent="0.3">
      <c r="N759" s="26"/>
      <c r="O759" s="26"/>
      <c r="P759" s="26"/>
    </row>
    <row r="760" spans="14:16" x14ac:dyDescent="0.3">
      <c r="N760" s="26"/>
      <c r="O760" s="26"/>
      <c r="P760" s="26"/>
    </row>
    <row r="761" spans="14:16" x14ac:dyDescent="0.3">
      <c r="N761" s="26"/>
      <c r="O761" s="26"/>
      <c r="P761" s="26"/>
    </row>
    <row r="762" spans="14:16" x14ac:dyDescent="0.3">
      <c r="N762" s="26"/>
      <c r="O762" s="26"/>
      <c r="P762" s="26"/>
    </row>
    <row r="763" spans="14:16" x14ac:dyDescent="0.3">
      <c r="N763" s="26"/>
      <c r="O763" s="26"/>
      <c r="P763" s="26"/>
    </row>
    <row r="764" spans="14:16" x14ac:dyDescent="0.3">
      <c r="N764" s="26"/>
      <c r="O764" s="26"/>
      <c r="P764" s="26"/>
    </row>
    <row r="765" spans="14:16" x14ac:dyDescent="0.3">
      <c r="N765" s="26"/>
      <c r="O765" s="26"/>
      <c r="P765" s="26"/>
    </row>
    <row r="766" spans="14:16" x14ac:dyDescent="0.3">
      <c r="N766" s="26"/>
      <c r="O766" s="26"/>
      <c r="P766" s="26"/>
    </row>
    <row r="767" spans="14:16" x14ac:dyDescent="0.3">
      <c r="N767" s="26"/>
      <c r="O767" s="26"/>
      <c r="P767" s="26"/>
    </row>
    <row r="768" spans="14:16" x14ac:dyDescent="0.3">
      <c r="N768" s="26"/>
      <c r="O768" s="26"/>
      <c r="P768" s="26"/>
    </row>
    <row r="769" spans="14:16" x14ac:dyDescent="0.3">
      <c r="N769" s="26"/>
      <c r="O769" s="26"/>
      <c r="P769" s="26"/>
    </row>
    <row r="770" spans="14:16" x14ac:dyDescent="0.3">
      <c r="N770" s="26"/>
      <c r="O770" s="26"/>
      <c r="P770" s="26"/>
    </row>
    <row r="771" spans="14:16" x14ac:dyDescent="0.3">
      <c r="N771" s="26"/>
      <c r="O771" s="26"/>
      <c r="P771" s="26"/>
    </row>
    <row r="772" spans="14:16" x14ac:dyDescent="0.3">
      <c r="N772" s="26"/>
      <c r="O772" s="26"/>
      <c r="P772" s="26"/>
    </row>
    <row r="773" spans="14:16" x14ac:dyDescent="0.3">
      <c r="N773" s="26"/>
      <c r="O773" s="26"/>
      <c r="P773" s="26"/>
    </row>
    <row r="774" spans="14:16" x14ac:dyDescent="0.3">
      <c r="N774" s="26"/>
      <c r="O774" s="26"/>
      <c r="P774" s="26"/>
    </row>
    <row r="775" spans="14:16" x14ac:dyDescent="0.3">
      <c r="N775" s="26"/>
      <c r="O775" s="26"/>
      <c r="P775" s="26"/>
    </row>
    <row r="776" spans="14:16" x14ac:dyDescent="0.3">
      <c r="N776" s="26"/>
      <c r="O776" s="26"/>
      <c r="P776" s="26"/>
    </row>
    <row r="777" spans="14:16" x14ac:dyDescent="0.3">
      <c r="N777" s="26"/>
      <c r="O777" s="26"/>
      <c r="P777" s="26"/>
    </row>
    <row r="778" spans="14:16" x14ac:dyDescent="0.3">
      <c r="N778" s="26"/>
      <c r="O778" s="26"/>
      <c r="P778" s="26"/>
    </row>
    <row r="779" spans="14:16" x14ac:dyDescent="0.3">
      <c r="N779" s="26"/>
      <c r="O779" s="26"/>
      <c r="P779" s="26"/>
    </row>
    <row r="780" spans="14:16" x14ac:dyDescent="0.3">
      <c r="N780" s="26"/>
      <c r="O780" s="26"/>
      <c r="P780" s="26"/>
    </row>
    <row r="781" spans="14:16" x14ac:dyDescent="0.3">
      <c r="N781" s="26"/>
      <c r="O781" s="26"/>
      <c r="P781" s="26"/>
    </row>
    <row r="782" spans="14:16" x14ac:dyDescent="0.3">
      <c r="N782" s="26"/>
      <c r="O782" s="26"/>
      <c r="P782" s="26"/>
    </row>
    <row r="783" spans="14:16" x14ac:dyDescent="0.3">
      <c r="N783" s="26"/>
      <c r="O783" s="26"/>
      <c r="P783" s="26"/>
    </row>
    <row r="784" spans="14:16" x14ac:dyDescent="0.3">
      <c r="N784" s="26"/>
      <c r="O784" s="26"/>
      <c r="P784" s="26"/>
    </row>
    <row r="785" spans="14:16" x14ac:dyDescent="0.3">
      <c r="N785" s="26"/>
      <c r="O785" s="26"/>
      <c r="P785" s="26"/>
    </row>
    <row r="786" spans="14:16" x14ac:dyDescent="0.3">
      <c r="N786" s="26"/>
      <c r="O786" s="26"/>
      <c r="P786" s="26"/>
    </row>
    <row r="787" spans="14:16" x14ac:dyDescent="0.3">
      <c r="N787" s="26"/>
      <c r="O787" s="26"/>
      <c r="P787" s="26"/>
    </row>
    <row r="788" spans="14:16" x14ac:dyDescent="0.3">
      <c r="N788" s="26"/>
      <c r="O788" s="26"/>
      <c r="P788" s="26"/>
    </row>
    <row r="789" spans="14:16" x14ac:dyDescent="0.3">
      <c r="N789" s="26"/>
      <c r="O789" s="26"/>
      <c r="P789" s="26"/>
    </row>
    <row r="790" spans="14:16" x14ac:dyDescent="0.3">
      <c r="N790" s="26"/>
      <c r="O790" s="26"/>
      <c r="P790" s="26"/>
    </row>
    <row r="791" spans="14:16" x14ac:dyDescent="0.3">
      <c r="N791" s="26"/>
      <c r="O791" s="26"/>
      <c r="P791" s="26"/>
    </row>
    <row r="792" spans="14:16" x14ac:dyDescent="0.3">
      <c r="O792" s="26"/>
      <c r="P792" s="26"/>
    </row>
    <row r="793" spans="14:16" x14ac:dyDescent="0.3">
      <c r="O793" s="26"/>
      <c r="P793" s="26"/>
    </row>
    <row r="794" spans="14:16" x14ac:dyDescent="0.3">
      <c r="O794" s="26"/>
      <c r="P794" s="26"/>
    </row>
    <row r="795" spans="14:16" x14ac:dyDescent="0.3">
      <c r="O795" s="26"/>
      <c r="P795" s="26"/>
    </row>
    <row r="796" spans="14:16" x14ac:dyDescent="0.3">
      <c r="O796" s="26"/>
      <c r="P796" s="26"/>
    </row>
    <row r="797" spans="14:16" x14ac:dyDescent="0.3">
      <c r="O797" s="26"/>
      <c r="P797" s="26"/>
    </row>
    <row r="798" spans="14:16" x14ac:dyDescent="0.3">
      <c r="O798" s="26"/>
      <c r="P798" s="26"/>
    </row>
    <row r="799" spans="14:16" x14ac:dyDescent="0.3">
      <c r="O799" s="26"/>
      <c r="P799" s="26"/>
    </row>
    <row r="800" spans="14:16" x14ac:dyDescent="0.3">
      <c r="O800" s="26"/>
      <c r="P800" s="26"/>
    </row>
    <row r="801" spans="15:16" x14ac:dyDescent="0.3">
      <c r="O801" s="26"/>
      <c r="P801" s="26"/>
    </row>
    <row r="802" spans="15:16" x14ac:dyDescent="0.3">
      <c r="O802" s="26"/>
      <c r="P802" s="26"/>
    </row>
    <row r="803" spans="15:16" x14ac:dyDescent="0.3">
      <c r="O803" s="26"/>
      <c r="P803" s="26"/>
    </row>
    <row r="804" spans="15:16" x14ac:dyDescent="0.3">
      <c r="O804" s="26"/>
      <c r="P804" s="26"/>
    </row>
    <row r="805" spans="15:16" x14ac:dyDescent="0.3">
      <c r="O805" s="26"/>
      <c r="P805" s="26"/>
    </row>
    <row r="806" spans="15:16" x14ac:dyDescent="0.3">
      <c r="O806" s="26"/>
      <c r="P806" s="26"/>
    </row>
    <row r="807" spans="15:16" x14ac:dyDescent="0.3">
      <c r="O807" s="26"/>
      <c r="P807" s="26"/>
    </row>
    <row r="808" spans="15:16" x14ac:dyDescent="0.3">
      <c r="O808" s="26"/>
      <c r="P808" s="26"/>
    </row>
    <row r="809" spans="15:16" x14ac:dyDescent="0.3">
      <c r="O809" s="26"/>
      <c r="P809" s="26"/>
    </row>
    <row r="810" spans="15:16" x14ac:dyDescent="0.3">
      <c r="O810" s="26"/>
      <c r="P810" s="26"/>
    </row>
    <row r="811" spans="15:16" x14ac:dyDescent="0.3">
      <c r="O811" s="26"/>
      <c r="P811" s="26"/>
    </row>
    <row r="812" spans="15:16" x14ac:dyDescent="0.3">
      <c r="O812" s="26"/>
      <c r="P812" s="26"/>
    </row>
    <row r="813" spans="15:16" x14ac:dyDescent="0.3">
      <c r="O813" s="26"/>
      <c r="P813" s="26"/>
    </row>
    <row r="814" spans="15:16" x14ac:dyDescent="0.3">
      <c r="O814" s="26"/>
      <c r="P814" s="26"/>
    </row>
    <row r="815" spans="15:16" x14ac:dyDescent="0.3">
      <c r="O815" s="26"/>
      <c r="P815" s="26"/>
    </row>
    <row r="816" spans="15:16" x14ac:dyDescent="0.3">
      <c r="O816" s="26"/>
      <c r="P816" s="26"/>
    </row>
    <row r="817" spans="14:16" x14ac:dyDescent="0.3">
      <c r="O817" s="26"/>
      <c r="P817" s="26"/>
    </row>
    <row r="818" spans="14:16" x14ac:dyDescent="0.3">
      <c r="O818" s="26"/>
      <c r="P818" s="26"/>
    </row>
    <row r="819" spans="14:16" x14ac:dyDescent="0.3">
      <c r="N819" s="26"/>
      <c r="O819" s="26"/>
      <c r="P819" s="26"/>
    </row>
    <row r="820" spans="14:16" x14ac:dyDescent="0.3">
      <c r="N820" s="26"/>
      <c r="O820" s="26"/>
      <c r="P820" s="26"/>
    </row>
    <row r="821" spans="14:16" x14ac:dyDescent="0.3">
      <c r="N821" s="26"/>
      <c r="O821" s="26"/>
      <c r="P821" s="26"/>
    </row>
    <row r="822" spans="14:16" x14ac:dyDescent="0.3">
      <c r="N822" s="26"/>
      <c r="O822" s="26"/>
      <c r="P822" s="26"/>
    </row>
    <row r="823" spans="14:16" x14ac:dyDescent="0.3">
      <c r="N823" s="26"/>
      <c r="O823" s="26"/>
      <c r="P823" s="26"/>
    </row>
    <row r="824" spans="14:16" x14ac:dyDescent="0.3">
      <c r="N824" s="26"/>
      <c r="O824" s="26"/>
      <c r="P824" s="26"/>
    </row>
    <row r="825" spans="14:16" x14ac:dyDescent="0.3">
      <c r="N825" s="26"/>
      <c r="O825" s="26"/>
      <c r="P825" s="26"/>
    </row>
    <row r="826" spans="14:16" x14ac:dyDescent="0.3">
      <c r="N826" s="26"/>
      <c r="O826" s="26"/>
      <c r="P826" s="26"/>
    </row>
    <row r="827" spans="14:16" x14ac:dyDescent="0.3">
      <c r="N827" s="26"/>
      <c r="O827" s="26"/>
      <c r="P827" s="26"/>
    </row>
    <row r="828" spans="14:16" x14ac:dyDescent="0.3">
      <c r="N828" s="26"/>
      <c r="O828" s="26"/>
      <c r="P828" s="26"/>
    </row>
    <row r="829" spans="14:16" x14ac:dyDescent="0.3">
      <c r="N829" s="26"/>
      <c r="O829" s="26"/>
      <c r="P829" s="26"/>
    </row>
    <row r="830" spans="14:16" x14ac:dyDescent="0.3">
      <c r="N830" s="26"/>
      <c r="O830" s="26"/>
      <c r="P830" s="26"/>
    </row>
    <row r="831" spans="14:16" x14ac:dyDescent="0.3">
      <c r="N831" s="26"/>
      <c r="O831" s="26"/>
      <c r="P831" s="26"/>
    </row>
    <row r="832" spans="14:16" x14ac:dyDescent="0.3">
      <c r="N832" s="26"/>
      <c r="O832" s="26"/>
      <c r="P832" s="26"/>
    </row>
    <row r="833" spans="14:16" x14ac:dyDescent="0.3">
      <c r="N833" s="26"/>
      <c r="O833" s="26"/>
      <c r="P833" s="26"/>
    </row>
    <row r="834" spans="14:16" x14ac:dyDescent="0.3">
      <c r="N834" s="26"/>
      <c r="O834" s="26"/>
      <c r="P834" s="26"/>
    </row>
    <row r="835" spans="14:16" x14ac:dyDescent="0.3">
      <c r="N835" s="26"/>
      <c r="O835" s="26"/>
      <c r="P835" s="26"/>
    </row>
    <row r="836" spans="14:16" x14ac:dyDescent="0.3">
      <c r="N836" s="26"/>
      <c r="O836" s="26"/>
      <c r="P836" s="26"/>
    </row>
    <row r="837" spans="14:16" x14ac:dyDescent="0.3">
      <c r="N837" s="26"/>
      <c r="O837" s="26"/>
      <c r="P837" s="26"/>
    </row>
    <row r="838" spans="14:16" x14ac:dyDescent="0.3">
      <c r="N838" s="26"/>
      <c r="O838" s="26"/>
      <c r="P838" s="26"/>
    </row>
    <row r="839" spans="14:16" x14ac:dyDescent="0.3">
      <c r="N839" s="26"/>
      <c r="O839" s="26"/>
      <c r="P839" s="26"/>
    </row>
    <row r="840" spans="14:16" x14ac:dyDescent="0.3">
      <c r="N840" s="26"/>
      <c r="O840" s="26"/>
      <c r="P840" s="26"/>
    </row>
    <row r="841" spans="14:16" x14ac:dyDescent="0.3">
      <c r="N841" s="26"/>
      <c r="O841" s="26"/>
      <c r="P841" s="26"/>
    </row>
    <row r="842" spans="14:16" x14ac:dyDescent="0.3">
      <c r="N842" s="26"/>
      <c r="O842" s="26"/>
      <c r="P842" s="26"/>
    </row>
    <row r="843" spans="14:16" x14ac:dyDescent="0.3">
      <c r="N843" s="26"/>
      <c r="O843" s="26"/>
      <c r="P843" s="26"/>
    </row>
    <row r="844" spans="14:16" x14ac:dyDescent="0.3">
      <c r="N844" s="26"/>
      <c r="O844" s="26"/>
      <c r="P844" s="26"/>
    </row>
    <row r="845" spans="14:16" x14ac:dyDescent="0.3">
      <c r="N845" s="26"/>
      <c r="O845" s="26"/>
      <c r="P845" s="26"/>
    </row>
    <row r="846" spans="14:16" x14ac:dyDescent="0.3">
      <c r="N846" s="26"/>
      <c r="O846" s="26"/>
      <c r="P846" s="26"/>
    </row>
    <row r="847" spans="14:16" x14ac:dyDescent="0.3">
      <c r="N847" s="26"/>
      <c r="O847" s="26"/>
      <c r="P847" s="26"/>
    </row>
    <row r="848" spans="14:16" x14ac:dyDescent="0.3">
      <c r="N848" s="26"/>
      <c r="O848" s="26"/>
    </row>
    <row r="849" spans="14:16" x14ac:dyDescent="0.3">
      <c r="N849" s="26"/>
      <c r="O849" s="26"/>
    </row>
    <row r="850" spans="14:16" x14ac:dyDescent="0.3">
      <c r="N850" s="26"/>
      <c r="O850" s="26"/>
    </row>
    <row r="851" spans="14:16" x14ac:dyDescent="0.3">
      <c r="N851" s="26"/>
      <c r="O851" s="26"/>
    </row>
    <row r="852" spans="14:16" x14ac:dyDescent="0.3">
      <c r="N852" s="26"/>
      <c r="O852" s="26"/>
    </row>
    <row r="853" spans="14:16" x14ac:dyDescent="0.3">
      <c r="N853" s="26"/>
      <c r="O853" s="26"/>
    </row>
    <row r="854" spans="14:16" x14ac:dyDescent="0.3">
      <c r="N854" s="26"/>
      <c r="O854" s="26"/>
    </row>
    <row r="855" spans="14:16" x14ac:dyDescent="0.3">
      <c r="N855" s="26"/>
      <c r="O855" s="26"/>
    </row>
    <row r="856" spans="14:16" x14ac:dyDescent="0.3">
      <c r="N856" s="26"/>
      <c r="O856" s="26"/>
    </row>
    <row r="857" spans="14:16" x14ac:dyDescent="0.3">
      <c r="N857" s="26"/>
      <c r="O857" s="26"/>
      <c r="P857" s="26"/>
    </row>
    <row r="858" spans="14:16" x14ac:dyDescent="0.3">
      <c r="N858" s="26"/>
      <c r="O858" s="26"/>
      <c r="P858" s="26"/>
    </row>
    <row r="859" spans="14:16" x14ac:dyDescent="0.3">
      <c r="N859" s="26"/>
      <c r="O859" s="26"/>
      <c r="P859" s="26"/>
    </row>
    <row r="860" spans="14:16" x14ac:dyDescent="0.3">
      <c r="N860" s="26"/>
      <c r="O860" s="26"/>
      <c r="P860" s="26"/>
    </row>
    <row r="861" spans="14:16" x14ac:dyDescent="0.3">
      <c r="N861" s="26"/>
      <c r="O861" s="26"/>
      <c r="P861" s="26"/>
    </row>
    <row r="862" spans="14:16" x14ac:dyDescent="0.3">
      <c r="N862" s="26"/>
      <c r="O862" s="26"/>
      <c r="P862" s="26"/>
    </row>
    <row r="863" spans="14:16" x14ac:dyDescent="0.3">
      <c r="N863" s="26"/>
      <c r="O863" s="26"/>
    </row>
    <row r="864" spans="14:16" x14ac:dyDescent="0.3">
      <c r="N864" s="26"/>
      <c r="O864" s="26"/>
    </row>
    <row r="865" spans="14:15" x14ac:dyDescent="0.3">
      <c r="N865" s="26"/>
      <c r="O865" s="26"/>
    </row>
    <row r="866" spans="14:15" x14ac:dyDescent="0.3">
      <c r="N866" s="26"/>
      <c r="O866" s="26"/>
    </row>
    <row r="867" spans="14:15" x14ac:dyDescent="0.3">
      <c r="N867" s="26"/>
      <c r="O867" s="26"/>
    </row>
    <row r="868" spans="14:15" x14ac:dyDescent="0.3">
      <c r="N868" s="26"/>
      <c r="O868" s="26"/>
    </row>
    <row r="869" spans="14:15" x14ac:dyDescent="0.3">
      <c r="N869" s="26"/>
      <c r="O869" s="26"/>
    </row>
    <row r="870" spans="14:15" x14ac:dyDescent="0.3">
      <c r="N870" s="26"/>
      <c r="O870" s="26"/>
    </row>
    <row r="871" spans="14:15" x14ac:dyDescent="0.3">
      <c r="N871" s="26"/>
      <c r="O871" s="26"/>
    </row>
    <row r="872" spans="14:15" x14ac:dyDescent="0.3">
      <c r="N872" s="26"/>
      <c r="O872" s="26"/>
    </row>
    <row r="873" spans="14:15" x14ac:dyDescent="0.3">
      <c r="N873" s="26"/>
      <c r="O873" s="26"/>
    </row>
    <row r="874" spans="14:15" x14ac:dyDescent="0.3">
      <c r="N874" s="26"/>
      <c r="O874" s="26"/>
    </row>
    <row r="875" spans="14:15" x14ac:dyDescent="0.3">
      <c r="N875" s="26"/>
      <c r="O875" s="26"/>
    </row>
    <row r="876" spans="14:15" x14ac:dyDescent="0.3">
      <c r="N876" s="26"/>
      <c r="O876" s="26"/>
    </row>
    <row r="877" spans="14:15" x14ac:dyDescent="0.3">
      <c r="N877" s="26"/>
      <c r="O877" s="26"/>
    </row>
    <row r="878" spans="14:15" x14ac:dyDescent="0.3">
      <c r="N878" s="26"/>
      <c r="O878" s="26"/>
    </row>
    <row r="879" spans="14:15" x14ac:dyDescent="0.3">
      <c r="N879" s="26"/>
      <c r="O879" s="26"/>
    </row>
    <row r="880" spans="14:15" x14ac:dyDescent="0.3">
      <c r="N880" s="26"/>
      <c r="O880" s="26"/>
    </row>
    <row r="881" spans="14:15" x14ac:dyDescent="0.3">
      <c r="N881" s="26"/>
      <c r="O881" s="26"/>
    </row>
    <row r="882" spans="14:15" x14ac:dyDescent="0.3">
      <c r="N882" s="26"/>
      <c r="O882" s="26"/>
    </row>
    <row r="883" spans="14:15" x14ac:dyDescent="0.3">
      <c r="N883" s="26"/>
      <c r="O883" s="26"/>
    </row>
    <row r="884" spans="14:15" x14ac:dyDescent="0.3">
      <c r="N884" s="26"/>
      <c r="O884" s="26"/>
    </row>
    <row r="885" spans="14:15" x14ac:dyDescent="0.3">
      <c r="N885" s="26"/>
      <c r="O885" s="26"/>
    </row>
    <row r="886" spans="14:15" x14ac:dyDescent="0.3">
      <c r="N886" s="26"/>
      <c r="O886" s="26"/>
    </row>
    <row r="887" spans="14:15" x14ac:dyDescent="0.3">
      <c r="N887" s="26"/>
      <c r="O887" s="26"/>
    </row>
    <row r="888" spans="14:15" x14ac:dyDescent="0.3">
      <c r="N888" s="26"/>
      <c r="O888" s="26"/>
    </row>
    <row r="889" spans="14:15" x14ac:dyDescent="0.3">
      <c r="N889" s="26"/>
      <c r="O889" s="26"/>
    </row>
    <row r="890" spans="14:15" x14ac:dyDescent="0.3">
      <c r="N890" s="26"/>
      <c r="O890" s="26"/>
    </row>
    <row r="891" spans="14:15" x14ac:dyDescent="0.3">
      <c r="N891" s="26"/>
      <c r="O891" s="26"/>
    </row>
    <row r="892" spans="14:15" x14ac:dyDescent="0.3">
      <c r="N892" s="26"/>
      <c r="O892" s="26"/>
    </row>
    <row r="893" spans="14:15" x14ac:dyDescent="0.3">
      <c r="N893" s="26"/>
      <c r="O893" s="26"/>
    </row>
    <row r="894" spans="14:15" x14ac:dyDescent="0.3">
      <c r="N894" s="26"/>
      <c r="O894" s="26"/>
    </row>
    <row r="895" spans="14:15" x14ac:dyDescent="0.3">
      <c r="N895" s="26"/>
      <c r="O895" s="26"/>
    </row>
    <row r="896" spans="14:15" x14ac:dyDescent="0.3">
      <c r="N896" s="26"/>
      <c r="O896" s="26"/>
    </row>
    <row r="897" spans="14:15" x14ac:dyDescent="0.3">
      <c r="N897" s="26"/>
    </row>
    <row r="898" spans="14:15" x14ac:dyDescent="0.3">
      <c r="N898" s="26"/>
    </row>
    <row r="899" spans="14:15" x14ac:dyDescent="0.3">
      <c r="N899" s="26"/>
    </row>
    <row r="900" spans="14:15" x14ac:dyDescent="0.3">
      <c r="N900" s="26"/>
    </row>
    <row r="901" spans="14:15" x14ac:dyDescent="0.3">
      <c r="N901" s="26"/>
    </row>
    <row r="902" spans="14:15" x14ac:dyDescent="0.3">
      <c r="N902" s="26"/>
    </row>
    <row r="903" spans="14:15" x14ac:dyDescent="0.3">
      <c r="N903" s="26"/>
    </row>
    <row r="904" spans="14:15" x14ac:dyDescent="0.3">
      <c r="N904" s="26"/>
    </row>
    <row r="905" spans="14:15" x14ac:dyDescent="0.3">
      <c r="N905" s="26"/>
    </row>
    <row r="906" spans="14:15" x14ac:dyDescent="0.3">
      <c r="N906" s="26"/>
      <c r="O906" s="26"/>
    </row>
    <row r="907" spans="14:15" x14ac:dyDescent="0.3">
      <c r="N907" s="26"/>
      <c r="O907" s="26"/>
    </row>
    <row r="908" spans="14:15" x14ac:dyDescent="0.3">
      <c r="N908" s="26"/>
      <c r="O908" s="26"/>
    </row>
    <row r="909" spans="14:15" x14ac:dyDescent="0.3">
      <c r="N909" s="26"/>
      <c r="O909" s="26"/>
    </row>
    <row r="910" spans="14:15" x14ac:dyDescent="0.3">
      <c r="N910" s="26"/>
      <c r="O910" s="26"/>
    </row>
    <row r="911" spans="14:15" x14ac:dyDescent="0.3">
      <c r="N911" s="26"/>
      <c r="O911" s="26"/>
    </row>
    <row r="912" spans="14:15" x14ac:dyDescent="0.3">
      <c r="N912" s="26"/>
    </row>
    <row r="913" spans="14:14" x14ac:dyDescent="0.3">
      <c r="N913" s="26"/>
    </row>
    <row r="914" spans="14:14" x14ac:dyDescent="0.3">
      <c r="N914" s="26"/>
    </row>
    <row r="915" spans="14:14" x14ac:dyDescent="0.3">
      <c r="N915" s="26"/>
    </row>
    <row r="916" spans="14:14" x14ac:dyDescent="0.3">
      <c r="N916" s="26"/>
    </row>
    <row r="917" spans="14:14" x14ac:dyDescent="0.3">
      <c r="N917" s="26"/>
    </row>
    <row r="918" spans="14:14" x14ac:dyDescent="0.3">
      <c r="N918" s="26"/>
    </row>
    <row r="919" spans="14:14" x14ac:dyDescent="0.3">
      <c r="N919" s="26"/>
    </row>
    <row r="920" spans="14:14" x14ac:dyDescent="0.3">
      <c r="N920" s="26"/>
    </row>
    <row r="921" spans="14:14" x14ac:dyDescent="0.3">
      <c r="N921" s="26"/>
    </row>
    <row r="922" spans="14:14" x14ac:dyDescent="0.3">
      <c r="N922" s="26"/>
    </row>
    <row r="923" spans="14:14" x14ac:dyDescent="0.3">
      <c r="N923" s="26"/>
    </row>
    <row r="924" spans="14:14" x14ac:dyDescent="0.3">
      <c r="N924" s="26"/>
    </row>
    <row r="925" spans="14:14" x14ac:dyDescent="0.3">
      <c r="N925" s="26"/>
    </row>
    <row r="926" spans="14:14" x14ac:dyDescent="0.3">
      <c r="N926" s="26"/>
    </row>
    <row r="927" spans="14:14" x14ac:dyDescent="0.3">
      <c r="N927" s="26"/>
    </row>
    <row r="928" spans="14:14" x14ac:dyDescent="0.3">
      <c r="N928" s="26"/>
    </row>
    <row r="929" spans="14:14" x14ac:dyDescent="0.3">
      <c r="N929" s="26"/>
    </row>
    <row r="930" spans="14:14" x14ac:dyDescent="0.3">
      <c r="N930" s="26"/>
    </row>
    <row r="931" spans="14:14" x14ac:dyDescent="0.3">
      <c r="N931" s="26"/>
    </row>
    <row r="932" spans="14:14" x14ac:dyDescent="0.3">
      <c r="N932" s="26"/>
    </row>
    <row r="933" spans="14:14" x14ac:dyDescent="0.3">
      <c r="N933" s="26"/>
    </row>
    <row r="934" spans="14:14" x14ac:dyDescent="0.3">
      <c r="N934" s="26"/>
    </row>
    <row r="935" spans="14:14" x14ac:dyDescent="0.3">
      <c r="N935" s="26"/>
    </row>
    <row r="936" spans="14:14" x14ac:dyDescent="0.3">
      <c r="N936" s="26"/>
    </row>
    <row r="937" spans="14:14" x14ac:dyDescent="0.3">
      <c r="N937" s="26"/>
    </row>
    <row r="938" spans="14:14" x14ac:dyDescent="0.3">
      <c r="N938" s="26"/>
    </row>
    <row r="939" spans="14:14" x14ac:dyDescent="0.3">
      <c r="N939" s="26"/>
    </row>
    <row r="940" spans="14:14" x14ac:dyDescent="0.3">
      <c r="N940" s="26"/>
    </row>
    <row r="941" spans="14:14" x14ac:dyDescent="0.3">
      <c r="N941" s="26"/>
    </row>
    <row r="942" spans="14:14" x14ac:dyDescent="0.3">
      <c r="N942" s="26"/>
    </row>
    <row r="943" spans="14:14" x14ac:dyDescent="0.3">
      <c r="N943" s="26"/>
    </row>
    <row r="944" spans="14:14" x14ac:dyDescent="0.3">
      <c r="N944" s="26"/>
    </row>
    <row r="945" spans="14:14" x14ac:dyDescent="0.3">
      <c r="N945" s="26"/>
    </row>
    <row r="946" spans="14:14" x14ac:dyDescent="0.3">
      <c r="N946" s="26"/>
    </row>
    <row r="947" spans="14:14" x14ac:dyDescent="0.3">
      <c r="N947" s="26"/>
    </row>
    <row r="948" spans="14:14" x14ac:dyDescent="0.3">
      <c r="N948" s="26"/>
    </row>
    <row r="949" spans="14:14" x14ac:dyDescent="0.3">
      <c r="N949" s="26"/>
    </row>
    <row r="950" spans="14:14" x14ac:dyDescent="0.3">
      <c r="N950" s="26"/>
    </row>
    <row r="951" spans="14:14" x14ac:dyDescent="0.3">
      <c r="N951" s="26"/>
    </row>
    <row r="952" spans="14:14" x14ac:dyDescent="0.3">
      <c r="N952" s="26"/>
    </row>
    <row r="953" spans="14:14" x14ac:dyDescent="0.3">
      <c r="N953" s="26"/>
    </row>
    <row r="954" spans="14:14" x14ac:dyDescent="0.3">
      <c r="N954" s="26"/>
    </row>
    <row r="955" spans="14:14" x14ac:dyDescent="0.3">
      <c r="N955" s="26"/>
    </row>
    <row r="956" spans="14:14" x14ac:dyDescent="0.3">
      <c r="N956" s="26"/>
    </row>
    <row r="957" spans="14:14" x14ac:dyDescent="0.3">
      <c r="N957" s="26"/>
    </row>
    <row r="958" spans="14:14" x14ac:dyDescent="0.3">
      <c r="N958" s="26"/>
    </row>
    <row r="959" spans="14:14" x14ac:dyDescent="0.3">
      <c r="N959" s="26"/>
    </row>
    <row r="960" spans="14:14" x14ac:dyDescent="0.3">
      <c r="N960" s="26"/>
    </row>
    <row r="961" spans="14:14" x14ac:dyDescent="0.3">
      <c r="N961" s="26"/>
    </row>
    <row r="962" spans="14:14" x14ac:dyDescent="0.3">
      <c r="N962" s="26"/>
    </row>
    <row r="963" spans="14:14" x14ac:dyDescent="0.3">
      <c r="N963" s="26"/>
    </row>
    <row r="964" spans="14:14" x14ac:dyDescent="0.3">
      <c r="N964" s="26"/>
    </row>
    <row r="965" spans="14:14" x14ac:dyDescent="0.3">
      <c r="N965" s="26"/>
    </row>
    <row r="966" spans="14:14" x14ac:dyDescent="0.3">
      <c r="N966" s="26"/>
    </row>
    <row r="967" spans="14:14" x14ac:dyDescent="0.3">
      <c r="N967" s="26"/>
    </row>
    <row r="968" spans="14:14" x14ac:dyDescent="0.3">
      <c r="N968" s="26"/>
    </row>
    <row r="978" spans="14:14" x14ac:dyDescent="0.3">
      <c r="N978" s="26"/>
    </row>
    <row r="979" spans="14:14" x14ac:dyDescent="0.3">
      <c r="N979" s="26"/>
    </row>
    <row r="980" spans="14:14" x14ac:dyDescent="0.3">
      <c r="N980" s="26"/>
    </row>
    <row r="981" spans="14:14" x14ac:dyDescent="0.3">
      <c r="N981" s="26"/>
    </row>
    <row r="982" spans="14:14" x14ac:dyDescent="0.3">
      <c r="N982" s="26"/>
    </row>
    <row r="983" spans="14:14" x14ac:dyDescent="0.3">
      <c r="N983" s="26"/>
    </row>
  </sheetData>
  <hyperlinks>
    <hyperlink ref="A623" location="'S2-5 Commonwealth payments'!A1" display="Back to top" xr:uid="{281FEB80-5765-4762-828B-219FA9134D95}"/>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0E83-F3A5-4CA3-B436-C980DC5B0B02}">
  <dimension ref="A2:AA135"/>
  <sheetViews>
    <sheetView showGridLines="0" workbookViewId="0">
      <selection activeCell="L131" sqref="L131"/>
    </sheetView>
  </sheetViews>
  <sheetFormatPr defaultColWidth="9.1796875" defaultRowHeight="13.5" x14ac:dyDescent="0.35"/>
  <cols>
    <col min="1" max="1" width="9.1796875" style="33"/>
    <col min="2" max="2" width="60.1796875" style="33" customWidth="1"/>
    <col min="3" max="3" width="12.26953125" style="33" customWidth="1"/>
    <col min="4" max="7" width="9.7265625" style="35" customWidth="1"/>
    <col min="8" max="8" width="10.54296875" style="35" customWidth="1"/>
    <col min="9" max="9" width="9.7265625" style="35" customWidth="1"/>
    <col min="10" max="12" width="9.7265625" style="47" customWidth="1"/>
    <col min="13" max="13" width="5.453125" style="121" customWidth="1"/>
    <col min="14" max="14" width="9.7265625" style="33" customWidth="1"/>
    <col min="15" max="15" width="9.1796875" style="33"/>
    <col min="16" max="16" width="66.54296875" style="33" customWidth="1"/>
    <col min="17" max="17" width="11.7265625" style="33" customWidth="1"/>
    <col min="18" max="23" width="7.26953125" style="37" customWidth="1"/>
    <col min="24" max="26" width="7.26953125" style="81" customWidth="1"/>
    <col min="27" max="16384" width="9.1796875" style="33"/>
  </cols>
  <sheetData>
    <row r="2" spans="1:27" ht="14.5" x14ac:dyDescent="0.35">
      <c r="A2" s="59" t="s">
        <v>505</v>
      </c>
      <c r="B2"/>
      <c r="C2" s="21"/>
      <c r="D2" s="21"/>
      <c r="E2" s="21"/>
      <c r="F2" s="21"/>
      <c r="G2" s="21"/>
      <c r="H2" s="21"/>
      <c r="I2" s="21"/>
      <c r="J2" s="77"/>
      <c r="K2" s="77"/>
      <c r="L2" s="80"/>
      <c r="O2" s="59" t="s">
        <v>506</v>
      </c>
      <c r="P2"/>
      <c r="Q2" s="21"/>
      <c r="R2" s="21"/>
      <c r="S2" s="21"/>
      <c r="T2" s="21"/>
      <c r="U2" s="21"/>
      <c r="V2" s="21"/>
      <c r="W2" s="21"/>
      <c r="X2" s="77"/>
      <c r="Y2" s="77"/>
      <c r="Z2" s="80"/>
    </row>
    <row r="3" spans="1:27" ht="19" customHeight="1" x14ac:dyDescent="0.35">
      <c r="A3" s="126" t="s">
        <v>467</v>
      </c>
      <c r="B3" s="126" t="s">
        <v>468</v>
      </c>
      <c r="C3" s="126" t="s">
        <v>0</v>
      </c>
      <c r="D3" s="127" t="s">
        <v>16</v>
      </c>
      <c r="E3" s="127" t="s">
        <v>15</v>
      </c>
      <c r="F3" s="127" t="s">
        <v>11</v>
      </c>
      <c r="G3" s="127" t="s">
        <v>4</v>
      </c>
      <c r="H3" s="127" t="s">
        <v>8</v>
      </c>
      <c r="I3" s="127" t="s">
        <v>19</v>
      </c>
      <c r="J3" s="127" t="s">
        <v>17</v>
      </c>
      <c r="K3" s="127" t="s">
        <v>2</v>
      </c>
      <c r="L3" s="127" t="s">
        <v>3</v>
      </c>
      <c r="O3" s="60" t="s">
        <v>467</v>
      </c>
      <c r="P3" s="60" t="s">
        <v>468</v>
      </c>
      <c r="Q3" s="60" t="s">
        <v>0</v>
      </c>
      <c r="R3" s="55" t="s">
        <v>16</v>
      </c>
      <c r="S3" s="55" t="s">
        <v>15</v>
      </c>
      <c r="T3" s="55" t="s">
        <v>11</v>
      </c>
      <c r="U3" s="55" t="s">
        <v>4</v>
      </c>
      <c r="V3" s="55" t="s">
        <v>8</v>
      </c>
      <c r="W3" s="55" t="s">
        <v>19</v>
      </c>
      <c r="X3" s="55" t="s">
        <v>17</v>
      </c>
      <c r="Y3" s="55" t="s">
        <v>2</v>
      </c>
      <c r="Z3" s="55" t="s">
        <v>3</v>
      </c>
    </row>
    <row r="4" spans="1:27" ht="13" customHeight="1" x14ac:dyDescent="0.35">
      <c r="A4" s="128"/>
      <c r="B4" s="129"/>
      <c r="C4" s="129"/>
      <c r="D4" s="129" t="s">
        <v>410</v>
      </c>
      <c r="E4" s="129" t="s">
        <v>410</v>
      </c>
      <c r="F4" s="129" t="s">
        <v>410</v>
      </c>
      <c r="G4" s="129" t="s">
        <v>410</v>
      </c>
      <c r="H4" s="129" t="s">
        <v>410</v>
      </c>
      <c r="I4" s="129" t="s">
        <v>410</v>
      </c>
      <c r="J4" s="129" t="s">
        <v>410</v>
      </c>
      <c r="K4" s="129" t="s">
        <v>410</v>
      </c>
      <c r="L4" s="129" t="s">
        <v>410</v>
      </c>
      <c r="O4" s="56"/>
      <c r="P4" s="49"/>
      <c r="Q4" s="49"/>
      <c r="R4" s="56" t="s">
        <v>411</v>
      </c>
      <c r="S4" s="56" t="s">
        <v>411</v>
      </c>
      <c r="T4" s="56" t="s">
        <v>411</v>
      </c>
      <c r="U4" s="56" t="s">
        <v>411</v>
      </c>
      <c r="V4" s="56" t="s">
        <v>411</v>
      </c>
      <c r="W4" s="56" t="s">
        <v>411</v>
      </c>
      <c r="X4" s="56" t="s">
        <v>411</v>
      </c>
      <c r="Y4" s="56" t="s">
        <v>411</v>
      </c>
      <c r="Z4" s="56" t="s">
        <v>411</v>
      </c>
    </row>
    <row r="5" spans="1:27" ht="15.75" customHeight="1" x14ac:dyDescent="0.4">
      <c r="A5" s="147" t="s">
        <v>9</v>
      </c>
      <c r="B5" s="158" t="s">
        <v>10</v>
      </c>
      <c r="C5" s="148" t="s">
        <v>7</v>
      </c>
      <c r="D5" s="155">
        <v>215</v>
      </c>
      <c r="E5" s="155">
        <v>100.86</v>
      </c>
      <c r="F5" s="155">
        <v>181.32</v>
      </c>
      <c r="G5" s="155">
        <v>239.26</v>
      </c>
      <c r="H5" s="155">
        <v>68.459999999999994</v>
      </c>
      <c r="I5" s="155">
        <v>28.2</v>
      </c>
      <c r="J5" s="155">
        <v>13.55</v>
      </c>
      <c r="K5" s="155">
        <v>31.98</v>
      </c>
      <c r="L5" s="155">
        <v>878.63000000000011</v>
      </c>
      <c r="M5" s="158" t="s">
        <v>507</v>
      </c>
      <c r="N5" s="139"/>
      <c r="O5" s="147" t="s">
        <v>9</v>
      </c>
      <c r="P5" s="158" t="s">
        <v>10</v>
      </c>
      <c r="Q5" s="148" t="s">
        <v>7</v>
      </c>
      <c r="R5" s="142">
        <v>26.561901585066032</v>
      </c>
      <c r="S5" s="142">
        <v>15.358155194112554</v>
      </c>
      <c r="T5" s="142">
        <v>34.97463220409044</v>
      </c>
      <c r="U5" s="142">
        <v>87.699266949076446</v>
      </c>
      <c r="V5" s="142">
        <v>38.14960485122991</v>
      </c>
      <c r="W5" s="142">
        <v>50.188563058725954</v>
      </c>
      <c r="X5" s="142">
        <v>30.269183513905958</v>
      </c>
      <c r="Y5" s="142">
        <v>129.04579552011751</v>
      </c>
      <c r="Z5" s="142">
        <v>34.286829230221414</v>
      </c>
      <c r="AA5" s="158" t="s">
        <v>507</v>
      </c>
    </row>
    <row r="6" spans="1:27" ht="15.75" customHeight="1" x14ac:dyDescent="0.4">
      <c r="A6" s="147" t="s">
        <v>9</v>
      </c>
      <c r="B6" s="158" t="s">
        <v>10</v>
      </c>
      <c r="C6" s="148" t="s">
        <v>22</v>
      </c>
      <c r="D6" s="155">
        <v>169</v>
      </c>
      <c r="E6" s="155">
        <v>71.55</v>
      </c>
      <c r="F6" s="155">
        <v>45.416902999999998</v>
      </c>
      <c r="G6" s="155">
        <v>39.900931999999997</v>
      </c>
      <c r="H6" s="155">
        <v>18.192</v>
      </c>
      <c r="I6" s="155">
        <v>2.5</v>
      </c>
      <c r="J6" s="155">
        <v>1.2447060000000001</v>
      </c>
      <c r="K6" s="155">
        <v>3.7</v>
      </c>
      <c r="L6" s="155">
        <v>351.50454100000002</v>
      </c>
      <c r="M6" s="158" t="s">
        <v>507</v>
      </c>
      <c r="N6" s="139"/>
      <c r="O6" s="147" t="s">
        <v>9</v>
      </c>
      <c r="P6" s="158" t="s">
        <v>10</v>
      </c>
      <c r="Q6" s="148" t="s">
        <v>22</v>
      </c>
      <c r="R6" s="142">
        <v>20.861047770194695</v>
      </c>
      <c r="S6" s="142">
        <v>10.896892702691343</v>
      </c>
      <c r="T6" s="142">
        <v>8.6327313072085747</v>
      </c>
      <c r="U6" s="142">
        <v>14.441084105587555</v>
      </c>
      <c r="V6" s="142">
        <v>10.074579132130831</v>
      </c>
      <c r="W6" s="142">
        <v>4.3965474791955375</v>
      </c>
      <c r="X6" s="142">
        <v>2.7496984558287494</v>
      </c>
      <c r="Y6" s="142">
        <v>14.911838790931991</v>
      </c>
      <c r="Z6" s="142">
        <v>13.641921420598173</v>
      </c>
      <c r="AA6" s="158" t="s">
        <v>507</v>
      </c>
    </row>
    <row r="7" spans="1:27" ht="15.75" customHeight="1" x14ac:dyDescent="0.4">
      <c r="A7" s="147" t="s">
        <v>9</v>
      </c>
      <c r="B7" s="158" t="s">
        <v>10</v>
      </c>
      <c r="C7" s="148" t="s">
        <v>25</v>
      </c>
      <c r="D7" s="155">
        <v>27</v>
      </c>
      <c r="E7" s="155">
        <v>81.069999999999993</v>
      </c>
      <c r="F7" s="155">
        <v>51.589905000000002</v>
      </c>
      <c r="G7" s="155">
        <v>65.37</v>
      </c>
      <c r="H7" s="155">
        <v>21.776</v>
      </c>
      <c r="I7" s="155">
        <v>7.8636999999999999E-2</v>
      </c>
      <c r="J7" s="155">
        <v>0</v>
      </c>
      <c r="K7" s="155">
        <v>2.4419400000000002</v>
      </c>
      <c r="L7" s="155">
        <v>249.32648199999997</v>
      </c>
      <c r="M7" s="158" t="s">
        <v>507</v>
      </c>
      <c r="N7" s="139"/>
      <c r="O7" s="147" t="s">
        <v>9</v>
      </c>
      <c r="P7" s="158" t="s">
        <v>10</v>
      </c>
      <c r="Q7" s="148" t="s">
        <v>25</v>
      </c>
      <c r="R7" s="142">
        <v>3.2734220317548606</v>
      </c>
      <c r="S7" s="142">
        <v>12.068632363585152</v>
      </c>
      <c r="T7" s="142">
        <v>9.5775537297298108</v>
      </c>
      <c r="U7" s="142">
        <v>23.059128303571999</v>
      </c>
      <c r="V7" s="142">
        <v>11.860902378498736</v>
      </c>
      <c r="W7" s="142">
        <v>0.13732194528217209</v>
      </c>
      <c r="X7" s="142">
        <v>0</v>
      </c>
      <c r="Y7" s="142">
        <v>9.7164571064777974</v>
      </c>
      <c r="Z7" s="142">
        <v>9.4771398832736509</v>
      </c>
      <c r="AA7" s="158" t="s">
        <v>507</v>
      </c>
    </row>
    <row r="8" spans="1:27" ht="15.75" customHeight="1" x14ac:dyDescent="0.4">
      <c r="A8" s="148" t="s">
        <v>9</v>
      </c>
      <c r="B8" s="159" t="s">
        <v>10</v>
      </c>
      <c r="C8" s="148" t="s">
        <v>14</v>
      </c>
      <c r="D8" s="155">
        <v>16</v>
      </c>
      <c r="E8" s="155">
        <v>8</v>
      </c>
      <c r="F8" s="155">
        <v>16.113016999999999</v>
      </c>
      <c r="G8" s="155">
        <v>25.6</v>
      </c>
      <c r="H8" s="155">
        <v>35.560200000000002</v>
      </c>
      <c r="I8" s="155">
        <v>0</v>
      </c>
      <c r="J8" s="155">
        <v>0</v>
      </c>
      <c r="K8" s="155">
        <v>0</v>
      </c>
      <c r="L8" s="155">
        <v>101.27321700000002</v>
      </c>
      <c r="M8" s="158" t="s">
        <v>507</v>
      </c>
      <c r="N8" s="139"/>
      <c r="O8" s="148" t="s">
        <v>9</v>
      </c>
      <c r="P8" s="159" t="s">
        <v>10</v>
      </c>
      <c r="Q8" s="148" t="s">
        <v>14</v>
      </c>
      <c r="R8" s="142">
        <v>1.8993882189258604</v>
      </c>
      <c r="S8" s="142">
        <v>1.1591311790204211</v>
      </c>
      <c r="T8" s="142">
        <v>2.9151332216104984</v>
      </c>
      <c r="U8" s="142">
        <v>8.7411572609310575</v>
      </c>
      <c r="V8" s="142">
        <v>19.052971893273952</v>
      </c>
      <c r="W8" s="142">
        <v>0</v>
      </c>
      <c r="X8" s="142">
        <v>0</v>
      </c>
      <c r="Y8" s="142">
        <v>0</v>
      </c>
      <c r="Z8" s="142">
        <v>3.7583306149668627</v>
      </c>
      <c r="AA8" s="158" t="s">
        <v>507</v>
      </c>
    </row>
    <row r="9" spans="1:27" ht="15.75" customHeight="1" x14ac:dyDescent="0.4">
      <c r="A9" s="147" t="s">
        <v>155</v>
      </c>
      <c r="B9" s="158" t="s">
        <v>156</v>
      </c>
      <c r="C9" s="148" t="s">
        <v>7</v>
      </c>
      <c r="D9" s="155">
        <v>1.4550000000000001</v>
      </c>
      <c r="E9" s="155">
        <v>2.7E-2</v>
      </c>
      <c r="F9" s="155">
        <v>0</v>
      </c>
      <c r="G9" s="155">
        <v>0</v>
      </c>
      <c r="H9" s="155">
        <v>6.5979999999999999</v>
      </c>
      <c r="I9" s="155">
        <v>0</v>
      </c>
      <c r="J9" s="155">
        <v>0</v>
      </c>
      <c r="K9" s="155">
        <v>8.952</v>
      </c>
      <c r="L9" s="155">
        <v>17.032</v>
      </c>
      <c r="M9" s="173"/>
      <c r="N9" s="139"/>
      <c r="O9" s="147" t="s">
        <v>155</v>
      </c>
      <c r="P9" s="158" t="s">
        <v>156</v>
      </c>
      <c r="Q9" s="148" t="s">
        <v>7</v>
      </c>
      <c r="R9" s="142">
        <v>0.17975612468033061</v>
      </c>
      <c r="S9" s="142">
        <v>4.1113443410771269E-3</v>
      </c>
      <c r="T9" s="142">
        <v>0</v>
      </c>
      <c r="U9" s="142">
        <v>0</v>
      </c>
      <c r="V9" s="142">
        <v>3.676761507572524</v>
      </c>
      <c r="W9" s="142">
        <v>0</v>
      </c>
      <c r="X9" s="142">
        <v>0</v>
      </c>
      <c r="Y9" s="142">
        <v>36.123138258164218</v>
      </c>
      <c r="Z9" s="142">
        <v>0.66464071958518489</v>
      </c>
      <c r="AA9" s="139"/>
    </row>
    <row r="10" spans="1:27" ht="15.75" customHeight="1" x14ac:dyDescent="0.4">
      <c r="A10" s="147" t="s">
        <v>155</v>
      </c>
      <c r="B10" s="158" t="s">
        <v>156</v>
      </c>
      <c r="C10" s="148" t="s">
        <v>22</v>
      </c>
      <c r="D10" s="155">
        <v>1.103</v>
      </c>
      <c r="E10" s="155">
        <v>2.7E-2</v>
      </c>
      <c r="F10" s="155">
        <v>0</v>
      </c>
      <c r="G10" s="155">
        <v>0</v>
      </c>
      <c r="H10" s="155">
        <v>4.3979999999999997</v>
      </c>
      <c r="I10" s="155">
        <v>0</v>
      </c>
      <c r="J10" s="155">
        <v>0</v>
      </c>
      <c r="K10" s="155">
        <v>6.57</v>
      </c>
      <c r="L10" s="155">
        <v>12.097999999999999</v>
      </c>
      <c r="M10" s="173"/>
      <c r="N10" s="139"/>
      <c r="O10" s="147" t="s">
        <v>155</v>
      </c>
      <c r="P10" s="158" t="s">
        <v>156</v>
      </c>
      <c r="Q10" s="148" t="s">
        <v>22</v>
      </c>
      <c r="R10" s="142">
        <v>0.13615228219245415</v>
      </c>
      <c r="S10" s="142">
        <v>4.1120349821476762E-3</v>
      </c>
      <c r="T10" s="142">
        <v>0</v>
      </c>
      <c r="U10" s="142">
        <v>0</v>
      </c>
      <c r="V10" s="142">
        <v>2.4355760236978554</v>
      </c>
      <c r="W10" s="142">
        <v>0</v>
      </c>
      <c r="X10" s="142">
        <v>0</v>
      </c>
      <c r="Y10" s="142">
        <v>26.478589420654913</v>
      </c>
      <c r="Z10" s="142">
        <v>0.46952441887911966</v>
      </c>
      <c r="AA10" s="139"/>
    </row>
    <row r="11" spans="1:27" ht="15.75" customHeight="1" x14ac:dyDescent="0.4">
      <c r="A11" s="147" t="s">
        <v>155</v>
      </c>
      <c r="B11" s="158" t="s">
        <v>156</v>
      </c>
      <c r="C11" s="148" t="s">
        <v>25</v>
      </c>
      <c r="D11" s="155">
        <v>9.4E-2</v>
      </c>
      <c r="E11" s="155">
        <v>0</v>
      </c>
      <c r="F11" s="155">
        <v>0</v>
      </c>
      <c r="G11" s="155">
        <v>0</v>
      </c>
      <c r="H11" s="155">
        <v>1.2</v>
      </c>
      <c r="I11" s="155">
        <v>0</v>
      </c>
      <c r="J11" s="155">
        <v>0</v>
      </c>
      <c r="K11" s="155">
        <v>5.4</v>
      </c>
      <c r="L11" s="155">
        <v>6.6940000000000008</v>
      </c>
      <c r="M11" s="173"/>
      <c r="N11" s="139"/>
      <c r="O11" s="147" t="s">
        <v>155</v>
      </c>
      <c r="P11" s="158" t="s">
        <v>156</v>
      </c>
      <c r="Q11" s="148" t="s">
        <v>25</v>
      </c>
      <c r="R11" s="142">
        <v>1.1396358184628034E-2</v>
      </c>
      <c r="S11" s="142">
        <v>0</v>
      </c>
      <c r="T11" s="142">
        <v>0</v>
      </c>
      <c r="U11" s="142">
        <v>0</v>
      </c>
      <c r="V11" s="142">
        <v>0.65361328316488265</v>
      </c>
      <c r="W11" s="142">
        <v>0</v>
      </c>
      <c r="X11" s="142">
        <v>0</v>
      </c>
      <c r="Y11" s="142">
        <v>21.4865510106637</v>
      </c>
      <c r="Z11" s="142">
        <v>0.25444539171989694</v>
      </c>
      <c r="AA11" s="139"/>
    </row>
    <row r="12" spans="1:27" ht="15.75" customHeight="1" x14ac:dyDescent="0.4">
      <c r="A12" s="148" t="s">
        <v>155</v>
      </c>
      <c r="B12" s="159" t="s">
        <v>156</v>
      </c>
      <c r="C12" s="148" t="s">
        <v>14</v>
      </c>
      <c r="D12" s="155">
        <v>1.9690000000000001</v>
      </c>
      <c r="E12" s="155">
        <v>5.3999999999999999E-2</v>
      </c>
      <c r="F12" s="155">
        <v>0</v>
      </c>
      <c r="G12" s="155">
        <v>0</v>
      </c>
      <c r="H12" s="155">
        <v>7.5970000000000004</v>
      </c>
      <c r="I12" s="155">
        <v>0</v>
      </c>
      <c r="J12" s="155">
        <v>0</v>
      </c>
      <c r="K12" s="155">
        <v>7.74</v>
      </c>
      <c r="L12" s="155">
        <v>17.36</v>
      </c>
      <c r="M12" s="173"/>
      <c r="N12" s="139"/>
      <c r="O12" s="148" t="s">
        <v>155</v>
      </c>
      <c r="P12" s="159" t="s">
        <v>156</v>
      </c>
      <c r="Q12" s="148" t="s">
        <v>14</v>
      </c>
      <c r="R12" s="142">
        <v>0.23374346269156368</v>
      </c>
      <c r="S12" s="142">
        <v>7.824135458387841E-3</v>
      </c>
      <c r="T12" s="142">
        <v>0</v>
      </c>
      <c r="U12" s="142">
        <v>0</v>
      </c>
      <c r="V12" s="142">
        <v>4.0704334473147572</v>
      </c>
      <c r="W12" s="142">
        <v>0</v>
      </c>
      <c r="X12" s="142">
        <v>0</v>
      </c>
      <c r="Y12" s="142">
        <v>30.488885737582873</v>
      </c>
      <c r="Z12" s="142">
        <v>0.64424357602686522</v>
      </c>
      <c r="AA12" s="139"/>
    </row>
    <row r="13" spans="1:27" ht="15.75" customHeight="1" x14ac:dyDescent="0.4">
      <c r="A13" s="147" t="s">
        <v>5</v>
      </c>
      <c r="B13" s="158" t="s">
        <v>6</v>
      </c>
      <c r="C13" s="148" t="s">
        <v>7</v>
      </c>
      <c r="D13" s="155">
        <v>0</v>
      </c>
      <c r="E13" s="155">
        <v>0</v>
      </c>
      <c r="F13" s="155">
        <v>0</v>
      </c>
      <c r="G13" s="155">
        <v>0</v>
      </c>
      <c r="H13" s="155">
        <v>0</v>
      </c>
      <c r="I13" s="155">
        <v>0</v>
      </c>
      <c r="J13" s="155">
        <v>0</v>
      </c>
      <c r="K13" s="155">
        <v>0</v>
      </c>
      <c r="L13" s="155">
        <v>0</v>
      </c>
      <c r="M13" s="173"/>
      <c r="N13" s="139"/>
      <c r="O13" s="147" t="s">
        <v>5</v>
      </c>
      <c r="P13" s="158" t="s">
        <v>6</v>
      </c>
      <c r="Q13" s="148" t="s">
        <v>7</v>
      </c>
      <c r="R13" s="142">
        <v>0</v>
      </c>
      <c r="S13" s="142">
        <v>0</v>
      </c>
      <c r="T13" s="142">
        <v>0</v>
      </c>
      <c r="U13" s="142">
        <v>0</v>
      </c>
      <c r="V13" s="142">
        <v>0</v>
      </c>
      <c r="W13" s="142">
        <v>0</v>
      </c>
      <c r="X13" s="142">
        <v>0</v>
      </c>
      <c r="Y13" s="142">
        <v>0</v>
      </c>
      <c r="Z13" s="142">
        <v>0</v>
      </c>
      <c r="AA13" s="139"/>
    </row>
    <row r="14" spans="1:27" ht="15.75" customHeight="1" x14ac:dyDescent="0.4">
      <c r="A14" s="147" t="s">
        <v>5</v>
      </c>
      <c r="B14" s="158" t="s">
        <v>6</v>
      </c>
      <c r="C14" s="148" t="s">
        <v>22</v>
      </c>
      <c r="D14" s="155">
        <v>0</v>
      </c>
      <c r="E14" s="155">
        <v>0</v>
      </c>
      <c r="F14" s="155">
        <v>0</v>
      </c>
      <c r="G14" s="155">
        <v>0</v>
      </c>
      <c r="H14" s="155">
        <v>0</v>
      </c>
      <c r="I14" s="155">
        <v>0</v>
      </c>
      <c r="J14" s="155">
        <v>0</v>
      </c>
      <c r="K14" s="155">
        <v>0</v>
      </c>
      <c r="L14" s="155">
        <v>0</v>
      </c>
      <c r="M14" s="173"/>
      <c r="N14" s="139"/>
      <c r="O14" s="147" t="s">
        <v>5</v>
      </c>
      <c r="P14" s="158" t="s">
        <v>6</v>
      </c>
      <c r="Q14" s="148" t="s">
        <v>22</v>
      </c>
      <c r="R14" s="142">
        <v>0</v>
      </c>
      <c r="S14" s="142">
        <v>0</v>
      </c>
      <c r="T14" s="142">
        <v>0</v>
      </c>
      <c r="U14" s="142">
        <v>0</v>
      </c>
      <c r="V14" s="142">
        <v>0</v>
      </c>
      <c r="W14" s="142">
        <v>0</v>
      </c>
      <c r="X14" s="142">
        <v>0</v>
      </c>
      <c r="Y14" s="142">
        <v>0</v>
      </c>
      <c r="Z14" s="142">
        <v>0</v>
      </c>
      <c r="AA14" s="139"/>
    </row>
    <row r="15" spans="1:27" ht="15.75" customHeight="1" x14ac:dyDescent="0.4">
      <c r="A15" s="147" t="s">
        <v>5</v>
      </c>
      <c r="B15" s="158" t="s">
        <v>6</v>
      </c>
      <c r="C15" s="148" t="s">
        <v>25</v>
      </c>
      <c r="D15" s="155">
        <v>0</v>
      </c>
      <c r="E15" s="155">
        <v>0</v>
      </c>
      <c r="F15" s="155">
        <v>0</v>
      </c>
      <c r="G15" s="155">
        <v>0</v>
      </c>
      <c r="H15" s="155">
        <v>0</v>
      </c>
      <c r="I15" s="155">
        <v>0</v>
      </c>
      <c r="J15" s="155">
        <v>0</v>
      </c>
      <c r="K15" s="155">
        <v>0</v>
      </c>
      <c r="L15" s="155">
        <v>0</v>
      </c>
      <c r="M15" s="173"/>
      <c r="N15" s="139"/>
      <c r="O15" s="147" t="s">
        <v>5</v>
      </c>
      <c r="P15" s="158" t="s">
        <v>6</v>
      </c>
      <c r="Q15" s="148" t="s">
        <v>25</v>
      </c>
      <c r="R15" s="142">
        <v>0</v>
      </c>
      <c r="S15" s="142">
        <v>0</v>
      </c>
      <c r="T15" s="142">
        <v>0</v>
      </c>
      <c r="U15" s="142">
        <v>0</v>
      </c>
      <c r="V15" s="142">
        <v>0</v>
      </c>
      <c r="W15" s="142">
        <v>0</v>
      </c>
      <c r="X15" s="142">
        <v>0</v>
      </c>
      <c r="Y15" s="142">
        <v>0</v>
      </c>
      <c r="Z15" s="142">
        <v>0</v>
      </c>
      <c r="AA15" s="139"/>
    </row>
    <row r="16" spans="1:27" ht="15.75" customHeight="1" x14ac:dyDescent="0.4">
      <c r="A16" s="148" t="s">
        <v>5</v>
      </c>
      <c r="B16" s="159" t="s">
        <v>6</v>
      </c>
      <c r="C16" s="148" t="s">
        <v>14</v>
      </c>
      <c r="D16" s="155">
        <v>0</v>
      </c>
      <c r="E16" s="155">
        <v>0</v>
      </c>
      <c r="F16" s="155">
        <v>0</v>
      </c>
      <c r="G16" s="155">
        <v>0</v>
      </c>
      <c r="H16" s="155">
        <v>0</v>
      </c>
      <c r="I16" s="155">
        <v>0</v>
      </c>
      <c r="J16" s="155">
        <v>0</v>
      </c>
      <c r="K16" s="155">
        <v>0</v>
      </c>
      <c r="L16" s="155">
        <v>0</v>
      </c>
      <c r="M16" s="173"/>
      <c r="N16" s="139"/>
      <c r="O16" s="148" t="s">
        <v>5</v>
      </c>
      <c r="P16" s="159" t="s">
        <v>6</v>
      </c>
      <c r="Q16" s="148" t="s">
        <v>14</v>
      </c>
      <c r="R16" s="142">
        <v>0</v>
      </c>
      <c r="S16" s="142">
        <v>0</v>
      </c>
      <c r="T16" s="142">
        <v>0</v>
      </c>
      <c r="U16" s="142">
        <v>0</v>
      </c>
      <c r="V16" s="142">
        <v>0</v>
      </c>
      <c r="W16" s="142">
        <v>0</v>
      </c>
      <c r="X16" s="142">
        <v>0</v>
      </c>
      <c r="Y16" s="142">
        <v>0</v>
      </c>
      <c r="Z16" s="142">
        <v>0</v>
      </c>
      <c r="AA16" s="139"/>
    </row>
    <row r="17" spans="1:27" ht="15.75" customHeight="1" x14ac:dyDescent="0.4">
      <c r="A17" s="147" t="s">
        <v>113</v>
      </c>
      <c r="B17" s="158" t="s">
        <v>114</v>
      </c>
      <c r="C17" s="148" t="s">
        <v>7</v>
      </c>
      <c r="D17" s="155">
        <v>0</v>
      </c>
      <c r="E17" s="155">
        <v>0</v>
      </c>
      <c r="F17" s="155">
        <v>0</v>
      </c>
      <c r="G17" s="155">
        <v>0</v>
      </c>
      <c r="H17" s="155">
        <v>0</v>
      </c>
      <c r="I17" s="155">
        <v>0</v>
      </c>
      <c r="J17" s="155">
        <v>0</v>
      </c>
      <c r="K17" s="155">
        <v>27.518999999999998</v>
      </c>
      <c r="L17" s="155">
        <v>27.518999999999998</v>
      </c>
      <c r="M17" s="173"/>
      <c r="N17" s="139"/>
      <c r="O17" s="147" t="s">
        <v>113</v>
      </c>
      <c r="P17" s="158" t="s">
        <v>114</v>
      </c>
      <c r="Q17" s="148" t="s">
        <v>7</v>
      </c>
      <c r="R17" s="142">
        <v>0</v>
      </c>
      <c r="S17" s="142">
        <v>0</v>
      </c>
      <c r="T17" s="142">
        <v>0</v>
      </c>
      <c r="U17" s="142">
        <v>0</v>
      </c>
      <c r="V17" s="142">
        <v>0</v>
      </c>
      <c r="W17" s="142">
        <v>0</v>
      </c>
      <c r="X17" s="142">
        <v>0</v>
      </c>
      <c r="Y17" s="142">
        <v>111.04475443771462</v>
      </c>
      <c r="Z17" s="142">
        <v>1.0738755262015443</v>
      </c>
      <c r="AA17" s="139"/>
    </row>
    <row r="18" spans="1:27" ht="15.75" customHeight="1" x14ac:dyDescent="0.4">
      <c r="A18" s="147" t="s">
        <v>113</v>
      </c>
      <c r="B18" s="158" t="s">
        <v>114</v>
      </c>
      <c r="C18" s="148" t="s">
        <v>22</v>
      </c>
      <c r="D18" s="155">
        <v>0</v>
      </c>
      <c r="E18" s="155">
        <v>0</v>
      </c>
      <c r="F18" s="155">
        <v>0</v>
      </c>
      <c r="G18" s="155">
        <v>0</v>
      </c>
      <c r="H18" s="155">
        <v>0</v>
      </c>
      <c r="I18" s="155">
        <v>0</v>
      </c>
      <c r="J18" s="155">
        <v>0</v>
      </c>
      <c r="K18" s="155">
        <v>25.506</v>
      </c>
      <c r="L18" s="155">
        <v>25.506</v>
      </c>
      <c r="M18" s="173"/>
      <c r="N18" s="139"/>
      <c r="O18" s="147" t="s">
        <v>113</v>
      </c>
      <c r="P18" s="158" t="s">
        <v>114</v>
      </c>
      <c r="Q18" s="148" t="s">
        <v>22</v>
      </c>
      <c r="R18" s="142">
        <v>0</v>
      </c>
      <c r="S18" s="142">
        <v>0</v>
      </c>
      <c r="T18" s="142">
        <v>0</v>
      </c>
      <c r="U18" s="142">
        <v>0</v>
      </c>
      <c r="V18" s="142">
        <v>0</v>
      </c>
      <c r="W18" s="142">
        <v>0</v>
      </c>
      <c r="X18" s="142">
        <v>0</v>
      </c>
      <c r="Y18" s="142">
        <v>102.79496221662468</v>
      </c>
      <c r="Z18" s="142">
        <v>0.98989005025052312</v>
      </c>
      <c r="AA18" s="139"/>
    </row>
    <row r="19" spans="1:27" ht="15.75" customHeight="1" x14ac:dyDescent="0.4">
      <c r="A19" s="147" t="s">
        <v>113</v>
      </c>
      <c r="B19" s="158" t="s">
        <v>114</v>
      </c>
      <c r="C19" s="148" t="s">
        <v>25</v>
      </c>
      <c r="D19" s="155">
        <v>0</v>
      </c>
      <c r="E19" s="155">
        <v>0</v>
      </c>
      <c r="F19" s="155">
        <v>0</v>
      </c>
      <c r="G19" s="155">
        <v>0</v>
      </c>
      <c r="H19" s="155">
        <v>0</v>
      </c>
      <c r="I19" s="155">
        <v>0</v>
      </c>
      <c r="J19" s="155">
        <v>0</v>
      </c>
      <c r="K19" s="155">
        <v>19.292000000000002</v>
      </c>
      <c r="L19" s="155">
        <v>19.292000000000002</v>
      </c>
      <c r="M19" s="173"/>
      <c r="N19" s="139"/>
      <c r="O19" s="147" t="s">
        <v>113</v>
      </c>
      <c r="P19" s="158" t="s">
        <v>114</v>
      </c>
      <c r="Q19" s="148" t="s">
        <v>25</v>
      </c>
      <c r="R19" s="142">
        <v>0</v>
      </c>
      <c r="S19" s="142">
        <v>0</v>
      </c>
      <c r="T19" s="142">
        <v>0</v>
      </c>
      <c r="U19" s="142">
        <v>0</v>
      </c>
      <c r="V19" s="142">
        <v>0</v>
      </c>
      <c r="W19" s="142">
        <v>0</v>
      </c>
      <c r="X19" s="142">
        <v>0</v>
      </c>
      <c r="Y19" s="142">
        <v>76.762692981060013</v>
      </c>
      <c r="Z19" s="142">
        <v>0.7333075137526518</v>
      </c>
      <c r="AA19" s="139"/>
    </row>
    <row r="20" spans="1:27" ht="15.75" customHeight="1" x14ac:dyDescent="0.4">
      <c r="A20" s="148" t="s">
        <v>113</v>
      </c>
      <c r="B20" s="159" t="s">
        <v>114</v>
      </c>
      <c r="C20" s="148" t="s">
        <v>14</v>
      </c>
      <c r="D20" s="155">
        <v>0</v>
      </c>
      <c r="E20" s="155">
        <v>0</v>
      </c>
      <c r="F20" s="155">
        <v>0</v>
      </c>
      <c r="G20" s="155">
        <v>0</v>
      </c>
      <c r="H20" s="155">
        <v>0</v>
      </c>
      <c r="I20" s="155">
        <v>0</v>
      </c>
      <c r="J20" s="155">
        <v>0</v>
      </c>
      <c r="K20" s="155">
        <v>29.106000000000002</v>
      </c>
      <c r="L20" s="155">
        <v>29.106000000000002</v>
      </c>
      <c r="M20" s="173"/>
      <c r="N20" s="139"/>
      <c r="O20" s="148" t="s">
        <v>113</v>
      </c>
      <c r="P20" s="159" t="s">
        <v>114</v>
      </c>
      <c r="Q20" s="148" t="s">
        <v>14</v>
      </c>
      <c r="R20" s="142">
        <v>0</v>
      </c>
      <c r="S20" s="142">
        <v>0</v>
      </c>
      <c r="T20" s="142">
        <v>0</v>
      </c>
      <c r="U20" s="142">
        <v>0</v>
      </c>
      <c r="V20" s="142">
        <v>0</v>
      </c>
      <c r="W20" s="142">
        <v>0</v>
      </c>
      <c r="X20" s="142">
        <v>0</v>
      </c>
      <c r="Y20" s="142">
        <v>114.65239125039885</v>
      </c>
      <c r="Z20" s="142">
        <v>1.0801470923869783</v>
      </c>
      <c r="AA20" s="139"/>
    </row>
    <row r="21" spans="1:27" ht="15.75" customHeight="1" x14ac:dyDescent="0.4">
      <c r="A21" s="147" t="s">
        <v>184</v>
      </c>
      <c r="B21" s="158" t="s">
        <v>185</v>
      </c>
      <c r="C21" s="148" t="s">
        <v>7</v>
      </c>
      <c r="D21" s="155">
        <v>1E-3</v>
      </c>
      <c r="E21" s="155">
        <v>0</v>
      </c>
      <c r="F21" s="155">
        <v>0</v>
      </c>
      <c r="G21" s="155">
        <v>0</v>
      </c>
      <c r="H21" s="155">
        <v>0</v>
      </c>
      <c r="I21" s="155">
        <v>0</v>
      </c>
      <c r="J21" s="155">
        <v>0</v>
      </c>
      <c r="K21" s="155">
        <v>0</v>
      </c>
      <c r="L21" s="155">
        <v>1E-3</v>
      </c>
      <c r="M21" s="173"/>
      <c r="N21" s="139"/>
      <c r="O21" s="147" t="s">
        <v>184</v>
      </c>
      <c r="P21" s="158" t="s">
        <v>185</v>
      </c>
      <c r="Q21" s="148" t="s">
        <v>7</v>
      </c>
      <c r="R21" s="142">
        <v>1.2354372830263271E-4</v>
      </c>
      <c r="S21" s="142">
        <v>0</v>
      </c>
      <c r="T21" s="142">
        <v>0</v>
      </c>
      <c r="U21" s="142">
        <v>0</v>
      </c>
      <c r="V21" s="142">
        <v>0</v>
      </c>
      <c r="W21" s="142">
        <v>0</v>
      </c>
      <c r="X21" s="142">
        <v>0</v>
      </c>
      <c r="Y21" s="142">
        <v>0</v>
      </c>
      <c r="Z21" s="142">
        <v>3.9023057749247593E-5</v>
      </c>
      <c r="AA21" s="139"/>
    </row>
    <row r="22" spans="1:27" ht="15.75" customHeight="1" x14ac:dyDescent="0.4">
      <c r="A22" s="147" t="s">
        <v>184</v>
      </c>
      <c r="B22" s="158" t="s">
        <v>185</v>
      </c>
      <c r="C22" s="148" t="s">
        <v>22</v>
      </c>
      <c r="D22" s="155">
        <v>1E-3</v>
      </c>
      <c r="E22" s="155">
        <v>0</v>
      </c>
      <c r="F22" s="155">
        <v>0</v>
      </c>
      <c r="G22" s="155">
        <v>0</v>
      </c>
      <c r="H22" s="155">
        <v>0</v>
      </c>
      <c r="I22" s="155">
        <v>0</v>
      </c>
      <c r="J22" s="155">
        <v>0</v>
      </c>
      <c r="K22" s="155">
        <v>0</v>
      </c>
      <c r="L22" s="155">
        <v>1E-3</v>
      </c>
      <c r="M22" s="173"/>
      <c r="N22" s="139"/>
      <c r="O22" s="147" t="s">
        <v>184</v>
      </c>
      <c r="P22" s="158" t="s">
        <v>185</v>
      </c>
      <c r="Q22" s="148" t="s">
        <v>22</v>
      </c>
      <c r="R22" s="142">
        <v>1.2343815248635914E-4</v>
      </c>
      <c r="S22" s="142">
        <v>0</v>
      </c>
      <c r="T22" s="142">
        <v>0</v>
      </c>
      <c r="U22" s="142">
        <v>0</v>
      </c>
      <c r="V22" s="142">
        <v>0</v>
      </c>
      <c r="W22" s="142">
        <v>0</v>
      </c>
      <c r="X22" s="142">
        <v>0</v>
      </c>
      <c r="Y22" s="142">
        <v>0</v>
      </c>
      <c r="Z22" s="142">
        <v>3.8810085871972201E-5</v>
      </c>
      <c r="AA22" s="139"/>
    </row>
    <row r="23" spans="1:27" ht="15.75" customHeight="1" x14ac:dyDescent="0.4">
      <c r="A23" s="147" t="s">
        <v>184</v>
      </c>
      <c r="B23" s="158" t="s">
        <v>185</v>
      </c>
      <c r="C23" s="148" t="s">
        <v>25</v>
      </c>
      <c r="D23" s="155">
        <v>5.0000000000000001E-3</v>
      </c>
      <c r="E23" s="155">
        <v>0</v>
      </c>
      <c r="F23" s="155">
        <v>0</v>
      </c>
      <c r="G23" s="155">
        <v>0</v>
      </c>
      <c r="H23" s="155">
        <v>0</v>
      </c>
      <c r="I23" s="155">
        <v>0</v>
      </c>
      <c r="J23" s="155">
        <v>0</v>
      </c>
      <c r="K23" s="155">
        <v>0</v>
      </c>
      <c r="L23" s="155">
        <v>5.0000000000000001E-3</v>
      </c>
      <c r="M23" s="173"/>
      <c r="N23" s="139"/>
      <c r="O23" s="147" t="s">
        <v>184</v>
      </c>
      <c r="P23" s="158" t="s">
        <v>185</v>
      </c>
      <c r="Q23" s="148" t="s">
        <v>25</v>
      </c>
      <c r="R23" s="142">
        <v>6.0618926513978906E-4</v>
      </c>
      <c r="S23" s="142">
        <v>0</v>
      </c>
      <c r="T23" s="142">
        <v>0</v>
      </c>
      <c r="U23" s="142">
        <v>0</v>
      </c>
      <c r="V23" s="142">
        <v>0</v>
      </c>
      <c r="W23" s="142">
        <v>0</v>
      </c>
      <c r="X23" s="142">
        <v>0</v>
      </c>
      <c r="Y23" s="142">
        <v>0</v>
      </c>
      <c r="Z23" s="142">
        <v>1.9005481903189192E-4</v>
      </c>
      <c r="AA23" s="139"/>
    </row>
    <row r="24" spans="1:27" ht="15.75" customHeight="1" x14ac:dyDescent="0.4">
      <c r="A24" s="148" t="s">
        <v>184</v>
      </c>
      <c r="B24" s="159" t="s">
        <v>185</v>
      </c>
      <c r="C24" s="148" t="s">
        <v>14</v>
      </c>
      <c r="D24" s="155">
        <v>8.0000000000000002E-3</v>
      </c>
      <c r="E24" s="155">
        <v>0</v>
      </c>
      <c r="F24" s="155">
        <v>0</v>
      </c>
      <c r="G24" s="155">
        <v>0</v>
      </c>
      <c r="H24" s="155">
        <v>0</v>
      </c>
      <c r="I24" s="155">
        <v>0</v>
      </c>
      <c r="J24" s="155">
        <v>0</v>
      </c>
      <c r="K24" s="155">
        <v>0</v>
      </c>
      <c r="L24" s="155">
        <v>8.0000000000000002E-3</v>
      </c>
      <c r="M24" s="173"/>
      <c r="N24" s="139"/>
      <c r="O24" s="148" t="s">
        <v>184</v>
      </c>
      <c r="P24" s="159" t="s">
        <v>185</v>
      </c>
      <c r="Q24" s="148" t="s">
        <v>14</v>
      </c>
      <c r="R24" s="142">
        <v>9.4969410946293021E-4</v>
      </c>
      <c r="S24" s="142">
        <v>0</v>
      </c>
      <c r="T24" s="142">
        <v>0</v>
      </c>
      <c r="U24" s="142">
        <v>0</v>
      </c>
      <c r="V24" s="142">
        <v>0</v>
      </c>
      <c r="W24" s="142">
        <v>0</v>
      </c>
      <c r="X24" s="142">
        <v>0</v>
      </c>
      <c r="Y24" s="142">
        <v>0</v>
      </c>
      <c r="Z24" s="142">
        <v>2.9688644056537569E-4</v>
      </c>
      <c r="AA24" s="139"/>
    </row>
    <row r="25" spans="1:27" ht="15.75" customHeight="1" x14ac:dyDescent="0.4">
      <c r="A25" s="147" t="s">
        <v>135</v>
      </c>
      <c r="B25" s="158" t="s">
        <v>136</v>
      </c>
      <c r="C25" s="148" t="s">
        <v>7</v>
      </c>
      <c r="D25" s="155">
        <v>1.9E-2</v>
      </c>
      <c r="E25" s="155">
        <v>0.06</v>
      </c>
      <c r="F25" s="155">
        <v>32.101999999999997</v>
      </c>
      <c r="G25" s="155">
        <v>0.48299999999999998</v>
      </c>
      <c r="H25" s="155">
        <v>0</v>
      </c>
      <c r="I25" s="155">
        <v>0</v>
      </c>
      <c r="J25" s="155">
        <v>0</v>
      </c>
      <c r="K25" s="155">
        <v>3.4980000000000002</v>
      </c>
      <c r="L25" s="155">
        <v>36.161999999999992</v>
      </c>
      <c r="M25" s="173"/>
      <c r="N25" s="139"/>
      <c r="O25" s="147" t="s">
        <v>135</v>
      </c>
      <c r="P25" s="158" t="s">
        <v>136</v>
      </c>
      <c r="Q25" s="148" t="s">
        <v>7</v>
      </c>
      <c r="R25" s="142">
        <v>2.3473308377500216E-3</v>
      </c>
      <c r="S25" s="142">
        <v>9.1363207579491703E-3</v>
      </c>
      <c r="T25" s="142">
        <v>6.1921224521051803</v>
      </c>
      <c r="U25" s="142">
        <v>0.17704065007274061</v>
      </c>
      <c r="V25" s="142">
        <v>0</v>
      </c>
      <c r="W25" s="142">
        <v>0</v>
      </c>
      <c r="X25" s="142">
        <v>0</v>
      </c>
      <c r="Y25" s="142">
        <v>14.115140485596344</v>
      </c>
      <c r="Z25" s="142">
        <v>1.4111518143282911</v>
      </c>
      <c r="AA25" s="139"/>
    </row>
    <row r="26" spans="1:27" ht="15.75" customHeight="1" x14ac:dyDescent="0.4">
      <c r="A26" s="147" t="s">
        <v>135</v>
      </c>
      <c r="B26" s="158" t="s">
        <v>136</v>
      </c>
      <c r="C26" s="148" t="s">
        <v>22</v>
      </c>
      <c r="D26" s="155">
        <v>1.2450000000000001</v>
      </c>
      <c r="E26" s="155">
        <v>12.401</v>
      </c>
      <c r="F26" s="155">
        <v>34.286999999999999</v>
      </c>
      <c r="G26" s="155">
        <v>6.0000000000000001E-3</v>
      </c>
      <c r="H26" s="155">
        <v>0.60399999999999998</v>
      </c>
      <c r="I26" s="155">
        <v>0</v>
      </c>
      <c r="J26" s="155">
        <v>0</v>
      </c>
      <c r="K26" s="155">
        <v>0</v>
      </c>
      <c r="L26" s="155">
        <v>48.542999999999999</v>
      </c>
      <c r="M26" s="173"/>
      <c r="N26" s="139"/>
      <c r="O26" s="147" t="s">
        <v>135</v>
      </c>
      <c r="P26" s="158" t="s">
        <v>136</v>
      </c>
      <c r="Q26" s="148" t="s">
        <v>22</v>
      </c>
      <c r="R26" s="142">
        <v>0.15368049984551718</v>
      </c>
      <c r="S26" s="142">
        <v>1.8886424375412345</v>
      </c>
      <c r="T26" s="142">
        <v>6.5171871875601122</v>
      </c>
      <c r="U26" s="142">
        <v>2.1715408711136205E-3</v>
      </c>
      <c r="V26" s="142">
        <v>0.33449020425500336</v>
      </c>
      <c r="W26" s="142">
        <v>0</v>
      </c>
      <c r="X26" s="142">
        <v>0</v>
      </c>
      <c r="Y26" s="142">
        <v>0</v>
      </c>
      <c r="Z26" s="142">
        <v>1.8839579984831465</v>
      </c>
      <c r="AA26" s="139"/>
    </row>
    <row r="27" spans="1:27" ht="15.75" customHeight="1" x14ac:dyDescent="0.4">
      <c r="A27" s="147" t="s">
        <v>135</v>
      </c>
      <c r="B27" s="158" t="s">
        <v>136</v>
      </c>
      <c r="C27" s="148" t="s">
        <v>25</v>
      </c>
      <c r="D27" s="155">
        <v>2.6789999999999998</v>
      </c>
      <c r="E27" s="155">
        <v>3.415</v>
      </c>
      <c r="F27" s="155">
        <v>73.644999999999996</v>
      </c>
      <c r="G27" s="155">
        <v>1.9419999999999999</v>
      </c>
      <c r="H27" s="155">
        <v>0.60399999999999998</v>
      </c>
      <c r="I27" s="155">
        <v>0</v>
      </c>
      <c r="J27" s="155">
        <v>0</v>
      </c>
      <c r="K27" s="155">
        <v>1.167</v>
      </c>
      <c r="L27" s="155">
        <v>83.451999999999984</v>
      </c>
      <c r="M27" s="173"/>
      <c r="N27" s="139"/>
      <c r="O27" s="147" t="s">
        <v>135</v>
      </c>
      <c r="P27" s="158" t="s">
        <v>136</v>
      </c>
      <c r="Q27" s="148" t="s">
        <v>25</v>
      </c>
      <c r="R27" s="142">
        <v>0.32479620826189892</v>
      </c>
      <c r="S27" s="142">
        <v>0.50838015938871717</v>
      </c>
      <c r="T27" s="142">
        <v>13.672034178507438</v>
      </c>
      <c r="U27" s="142">
        <v>0.68503636477798402</v>
      </c>
      <c r="V27" s="142">
        <v>0.32898535252632427</v>
      </c>
      <c r="W27" s="142">
        <v>0</v>
      </c>
      <c r="X27" s="142">
        <v>0</v>
      </c>
      <c r="Y27" s="142">
        <v>4.6434824128600987</v>
      </c>
      <c r="Z27" s="142">
        <v>3.1720909515698885</v>
      </c>
      <c r="AA27" s="139"/>
    </row>
    <row r="28" spans="1:27" ht="15.75" customHeight="1" x14ac:dyDescent="0.4">
      <c r="A28" s="148" t="s">
        <v>135</v>
      </c>
      <c r="B28" s="159" t="s">
        <v>136</v>
      </c>
      <c r="C28" s="148" t="s">
        <v>14</v>
      </c>
      <c r="D28" s="155">
        <v>43.5</v>
      </c>
      <c r="E28" s="155">
        <v>0</v>
      </c>
      <c r="F28" s="155">
        <v>31.812999999999999</v>
      </c>
      <c r="G28" s="155">
        <v>0.44800000000000001</v>
      </c>
      <c r="H28" s="155">
        <v>0</v>
      </c>
      <c r="I28" s="155">
        <v>0</v>
      </c>
      <c r="J28" s="155">
        <v>0</v>
      </c>
      <c r="K28" s="155">
        <v>2.1760000000000002</v>
      </c>
      <c r="L28" s="155">
        <v>77.936999999999998</v>
      </c>
      <c r="M28" s="173"/>
      <c r="N28" s="139"/>
      <c r="O28" s="148" t="s">
        <v>135</v>
      </c>
      <c r="P28" s="159" t="s">
        <v>136</v>
      </c>
      <c r="Q28" s="148" t="s">
        <v>14</v>
      </c>
      <c r="R28" s="142">
        <v>5.163961720204683</v>
      </c>
      <c r="S28" s="142">
        <v>0</v>
      </c>
      <c r="T28" s="142">
        <v>5.755541198714976</v>
      </c>
      <c r="U28" s="142">
        <v>0.1529702520662935</v>
      </c>
      <c r="V28" s="142">
        <v>0</v>
      </c>
      <c r="W28" s="142">
        <v>0</v>
      </c>
      <c r="X28" s="142">
        <v>0</v>
      </c>
      <c r="Y28" s="142">
        <v>8.5715523727364769</v>
      </c>
      <c r="Z28" s="142">
        <v>2.8923048147929604</v>
      </c>
      <c r="AA28" s="139"/>
    </row>
    <row r="29" spans="1:27" ht="15.75" customHeight="1" x14ac:dyDescent="0.4">
      <c r="A29" s="147" t="s">
        <v>176</v>
      </c>
      <c r="B29" s="158" t="s">
        <v>177</v>
      </c>
      <c r="C29" s="148" t="s">
        <v>7</v>
      </c>
      <c r="D29" s="155">
        <v>0</v>
      </c>
      <c r="E29" s="155">
        <v>0</v>
      </c>
      <c r="F29" s="155">
        <v>0</v>
      </c>
      <c r="G29" s="155">
        <v>32.32</v>
      </c>
      <c r="H29" s="155">
        <v>0</v>
      </c>
      <c r="I29" s="155">
        <v>0</v>
      </c>
      <c r="J29" s="155">
        <v>0</v>
      </c>
      <c r="K29" s="155">
        <v>0</v>
      </c>
      <c r="L29" s="155">
        <v>32.32</v>
      </c>
      <c r="M29" s="158" t="s">
        <v>508</v>
      </c>
      <c r="N29" s="139"/>
      <c r="O29" s="147" t="s">
        <v>176</v>
      </c>
      <c r="P29" s="158" t="s">
        <v>177</v>
      </c>
      <c r="Q29" s="148" t="s">
        <v>7</v>
      </c>
      <c r="R29" s="142">
        <v>0</v>
      </c>
      <c r="S29" s="142">
        <v>0</v>
      </c>
      <c r="T29" s="142">
        <v>0</v>
      </c>
      <c r="U29" s="142">
        <v>11.846695259525832</v>
      </c>
      <c r="V29" s="142">
        <v>0</v>
      </c>
      <c r="W29" s="142">
        <v>0</v>
      </c>
      <c r="X29" s="142">
        <v>0</v>
      </c>
      <c r="Y29" s="142">
        <v>0</v>
      </c>
      <c r="Z29" s="142">
        <v>1.261225226455682</v>
      </c>
      <c r="AA29" s="158" t="s">
        <v>508</v>
      </c>
    </row>
    <row r="30" spans="1:27" ht="15.75" customHeight="1" x14ac:dyDescent="0.4">
      <c r="A30" s="147" t="s">
        <v>176</v>
      </c>
      <c r="B30" s="158" t="s">
        <v>177</v>
      </c>
      <c r="C30" s="148" t="s">
        <v>22</v>
      </c>
      <c r="D30" s="155">
        <v>0</v>
      </c>
      <c r="E30" s="155">
        <v>0</v>
      </c>
      <c r="F30" s="155">
        <v>0</v>
      </c>
      <c r="G30" s="155">
        <v>97.8</v>
      </c>
      <c r="H30" s="155">
        <v>0</v>
      </c>
      <c r="I30" s="155">
        <v>0</v>
      </c>
      <c r="J30" s="155">
        <v>0</v>
      </c>
      <c r="K30" s="155">
        <v>0</v>
      </c>
      <c r="L30" s="155">
        <v>97.8</v>
      </c>
      <c r="M30" s="158" t="s">
        <v>508</v>
      </c>
      <c r="N30" s="139"/>
      <c r="O30" s="147" t="s">
        <v>176</v>
      </c>
      <c r="P30" s="158" t="s">
        <v>177</v>
      </c>
      <c r="Q30" s="148" t="s">
        <v>22</v>
      </c>
      <c r="R30" s="142">
        <v>0</v>
      </c>
      <c r="S30" s="142">
        <v>0</v>
      </c>
      <c r="T30" s="142">
        <v>0</v>
      </c>
      <c r="U30" s="142">
        <v>35.396116199152011</v>
      </c>
      <c r="V30" s="142">
        <v>0</v>
      </c>
      <c r="W30" s="142">
        <v>0</v>
      </c>
      <c r="X30" s="142">
        <v>0</v>
      </c>
      <c r="Y30" s="142">
        <v>0</v>
      </c>
      <c r="Z30" s="142">
        <v>3.7956263982788814</v>
      </c>
      <c r="AA30" s="158" t="s">
        <v>508</v>
      </c>
    </row>
    <row r="31" spans="1:27" ht="15.75" customHeight="1" x14ac:dyDescent="0.4">
      <c r="A31" s="147" t="s">
        <v>176</v>
      </c>
      <c r="B31" s="158" t="s">
        <v>177</v>
      </c>
      <c r="C31" s="148" t="s">
        <v>25</v>
      </c>
      <c r="D31" s="155">
        <v>0</v>
      </c>
      <c r="E31" s="155">
        <v>0</v>
      </c>
      <c r="F31" s="155">
        <v>0</v>
      </c>
      <c r="G31" s="155">
        <v>177.83</v>
      </c>
      <c r="H31" s="155">
        <v>0</v>
      </c>
      <c r="I31" s="155">
        <v>0</v>
      </c>
      <c r="J31" s="155">
        <v>0</v>
      </c>
      <c r="K31" s="155">
        <v>0</v>
      </c>
      <c r="L31" s="155">
        <v>177.83</v>
      </c>
      <c r="M31" s="158" t="s">
        <v>508</v>
      </c>
      <c r="N31" s="139"/>
      <c r="O31" s="147" t="s">
        <v>176</v>
      </c>
      <c r="P31" s="158" t="s">
        <v>177</v>
      </c>
      <c r="Q31" s="148" t="s">
        <v>25</v>
      </c>
      <c r="R31" s="142">
        <v>0</v>
      </c>
      <c r="S31" s="142">
        <v>0</v>
      </c>
      <c r="T31" s="142">
        <v>0</v>
      </c>
      <c r="U31" s="142">
        <v>62.729153835462874</v>
      </c>
      <c r="V31" s="142">
        <v>0</v>
      </c>
      <c r="W31" s="142">
        <v>0</v>
      </c>
      <c r="X31" s="142">
        <v>0</v>
      </c>
      <c r="Y31" s="142">
        <v>0</v>
      </c>
      <c r="Z31" s="142">
        <v>6.7594896936882689</v>
      </c>
      <c r="AA31" s="158" t="s">
        <v>508</v>
      </c>
    </row>
    <row r="32" spans="1:27" ht="15.75" customHeight="1" x14ac:dyDescent="0.4">
      <c r="A32" s="148" t="s">
        <v>176</v>
      </c>
      <c r="B32" s="159" t="s">
        <v>177</v>
      </c>
      <c r="C32" s="148" t="s">
        <v>14</v>
      </c>
      <c r="D32" s="155">
        <v>0</v>
      </c>
      <c r="E32" s="155">
        <v>0</v>
      </c>
      <c r="F32" s="155">
        <v>0</v>
      </c>
      <c r="G32" s="155">
        <v>45.57</v>
      </c>
      <c r="H32" s="155">
        <v>0</v>
      </c>
      <c r="I32" s="155">
        <v>0</v>
      </c>
      <c r="J32" s="155">
        <v>0</v>
      </c>
      <c r="K32" s="155">
        <v>0</v>
      </c>
      <c r="L32" s="155">
        <v>45.57</v>
      </c>
      <c r="M32" s="158" t="s">
        <v>508</v>
      </c>
      <c r="N32" s="139"/>
      <c r="O32" s="148" t="s">
        <v>176</v>
      </c>
      <c r="P32" s="159" t="s">
        <v>177</v>
      </c>
      <c r="Q32" s="148" t="s">
        <v>14</v>
      </c>
      <c r="R32" s="142">
        <v>0</v>
      </c>
      <c r="S32" s="142">
        <v>0</v>
      </c>
      <c r="T32" s="142">
        <v>0</v>
      </c>
      <c r="U32" s="142">
        <v>15.559942827368289</v>
      </c>
      <c r="V32" s="142">
        <v>0</v>
      </c>
      <c r="W32" s="142">
        <v>0</v>
      </c>
      <c r="X32" s="142">
        <v>0</v>
      </c>
      <c r="Y32" s="142">
        <v>0</v>
      </c>
      <c r="Z32" s="142">
        <v>1.6911393870705214</v>
      </c>
      <c r="AA32" s="158" t="s">
        <v>508</v>
      </c>
    </row>
    <row r="33" spans="1:27" ht="15.75" customHeight="1" x14ac:dyDescent="0.4">
      <c r="A33" s="147" t="s">
        <v>176</v>
      </c>
      <c r="B33" s="158" t="s">
        <v>178</v>
      </c>
      <c r="C33" s="148" t="s">
        <v>7</v>
      </c>
      <c r="D33" s="155">
        <v>0</v>
      </c>
      <c r="E33" s="155">
        <v>514.81423400000006</v>
      </c>
      <c r="F33" s="155">
        <v>0</v>
      </c>
      <c r="G33" s="155">
        <v>0</v>
      </c>
      <c r="H33" s="155">
        <v>0</v>
      </c>
      <c r="I33" s="155">
        <v>0</v>
      </c>
      <c r="J33" s="155">
        <v>0</v>
      </c>
      <c r="K33" s="155">
        <v>0</v>
      </c>
      <c r="L33" s="155">
        <v>514.81423400000006</v>
      </c>
      <c r="M33" s="173" t="s">
        <v>509</v>
      </c>
      <c r="N33" s="139"/>
      <c r="O33" s="147" t="s">
        <v>176</v>
      </c>
      <c r="P33" s="158" t="s">
        <v>178</v>
      </c>
      <c r="Q33" s="148" t="s">
        <v>7</v>
      </c>
      <c r="R33" s="142">
        <v>0</v>
      </c>
      <c r="S33" s="142">
        <v>78.391799543031695</v>
      </c>
      <c r="T33" s="142">
        <v>0</v>
      </c>
      <c r="U33" s="142">
        <v>0</v>
      </c>
      <c r="V33" s="142">
        <v>0</v>
      </c>
      <c r="W33" s="142">
        <v>0</v>
      </c>
      <c r="X33" s="142">
        <v>0</v>
      </c>
      <c r="Y33" s="142">
        <v>0</v>
      </c>
      <c r="Z33" s="142">
        <v>20.089625583516664</v>
      </c>
      <c r="AA33" s="173" t="s">
        <v>509</v>
      </c>
    </row>
    <row r="34" spans="1:27" ht="15.75" customHeight="1" x14ac:dyDescent="0.4">
      <c r="A34" s="147" t="s">
        <v>176</v>
      </c>
      <c r="B34" s="158" t="s">
        <v>178</v>
      </c>
      <c r="C34" s="148" t="s">
        <v>22</v>
      </c>
      <c r="D34" s="155">
        <v>0</v>
      </c>
      <c r="E34" s="155">
        <v>209.4</v>
      </c>
      <c r="F34" s="155">
        <v>0</v>
      </c>
      <c r="G34" s="155">
        <v>0</v>
      </c>
      <c r="H34" s="155">
        <v>0</v>
      </c>
      <c r="I34" s="155">
        <v>0</v>
      </c>
      <c r="J34" s="155">
        <v>0</v>
      </c>
      <c r="K34" s="155">
        <v>0</v>
      </c>
      <c r="L34" s="155">
        <v>209.4</v>
      </c>
      <c r="M34" s="173" t="s">
        <v>509</v>
      </c>
      <c r="N34" s="139"/>
      <c r="O34" s="147" t="s">
        <v>176</v>
      </c>
      <c r="P34" s="154" t="s">
        <v>178</v>
      </c>
      <c r="Q34" s="148" t="s">
        <v>22</v>
      </c>
      <c r="R34" s="142">
        <v>0</v>
      </c>
      <c r="S34" s="142">
        <v>31.891115750434203</v>
      </c>
      <c r="T34" s="142">
        <v>0</v>
      </c>
      <c r="U34" s="142">
        <v>0</v>
      </c>
      <c r="V34" s="142">
        <v>0</v>
      </c>
      <c r="W34" s="142">
        <v>0</v>
      </c>
      <c r="X34" s="142">
        <v>0</v>
      </c>
      <c r="Y34" s="142">
        <v>0</v>
      </c>
      <c r="Z34" s="142">
        <v>8.1268319815909802</v>
      </c>
      <c r="AA34" s="173" t="s">
        <v>509</v>
      </c>
    </row>
    <row r="35" spans="1:27" ht="15.75" customHeight="1" x14ac:dyDescent="0.4">
      <c r="A35" s="147" t="s">
        <v>176</v>
      </c>
      <c r="B35" s="158" t="s">
        <v>178</v>
      </c>
      <c r="C35" s="148" t="s">
        <v>25</v>
      </c>
      <c r="D35" s="155">
        <v>0</v>
      </c>
      <c r="E35" s="155">
        <v>206.540919</v>
      </c>
      <c r="F35" s="155">
        <v>0</v>
      </c>
      <c r="G35" s="155">
        <v>0</v>
      </c>
      <c r="H35" s="155">
        <v>0</v>
      </c>
      <c r="I35" s="155">
        <v>0</v>
      </c>
      <c r="J35" s="155">
        <v>0</v>
      </c>
      <c r="K35" s="155">
        <v>0</v>
      </c>
      <c r="L35" s="155">
        <v>206.540919</v>
      </c>
      <c r="M35" s="173" t="s">
        <v>509</v>
      </c>
      <c r="N35" s="139"/>
      <c r="O35" s="147" t="s">
        <v>176</v>
      </c>
      <c r="P35" s="154" t="s">
        <v>178</v>
      </c>
      <c r="Q35" s="148" t="s">
        <v>25</v>
      </c>
      <c r="R35" s="142">
        <v>0</v>
      </c>
      <c r="S35" s="142">
        <v>30.747087941877631</v>
      </c>
      <c r="T35" s="142">
        <v>0</v>
      </c>
      <c r="U35" s="142">
        <v>0</v>
      </c>
      <c r="V35" s="142">
        <v>0</v>
      </c>
      <c r="W35" s="142">
        <v>0</v>
      </c>
      <c r="X35" s="142">
        <v>0</v>
      </c>
      <c r="Y35" s="142">
        <v>0</v>
      </c>
      <c r="Z35" s="142">
        <v>7.8508193966451287</v>
      </c>
      <c r="AA35" s="173" t="s">
        <v>509</v>
      </c>
    </row>
    <row r="36" spans="1:27" ht="15.75" customHeight="1" x14ac:dyDescent="0.4">
      <c r="A36" s="148" t="s">
        <v>176</v>
      </c>
      <c r="B36" s="159" t="s">
        <v>178</v>
      </c>
      <c r="C36" s="148" t="s">
        <v>14</v>
      </c>
      <c r="D36" s="155">
        <v>0</v>
      </c>
      <c r="E36" s="155">
        <v>267.22125399999999</v>
      </c>
      <c r="F36" s="155">
        <v>0</v>
      </c>
      <c r="G36" s="155">
        <v>0</v>
      </c>
      <c r="H36" s="155">
        <v>0</v>
      </c>
      <c r="I36" s="155">
        <v>0</v>
      </c>
      <c r="J36" s="155">
        <v>0</v>
      </c>
      <c r="K36" s="155">
        <v>0</v>
      </c>
      <c r="L36" s="155">
        <v>267.22125399999999</v>
      </c>
      <c r="M36" s="173" t="s">
        <v>509</v>
      </c>
      <c r="N36" s="139"/>
      <c r="O36" s="148" t="s">
        <v>176</v>
      </c>
      <c r="P36" s="148" t="s">
        <v>178</v>
      </c>
      <c r="Q36" s="148" t="s">
        <v>14</v>
      </c>
      <c r="R36" s="142">
        <v>0</v>
      </c>
      <c r="S36" s="142">
        <v>38.718060901041923</v>
      </c>
      <c r="T36" s="142">
        <v>0</v>
      </c>
      <c r="U36" s="142">
        <v>0</v>
      </c>
      <c r="V36" s="142">
        <v>0</v>
      </c>
      <c r="W36" s="142">
        <v>0</v>
      </c>
      <c r="X36" s="142">
        <v>0</v>
      </c>
      <c r="Y36" s="142">
        <v>0</v>
      </c>
      <c r="Z36" s="142">
        <v>9.9167958679345194</v>
      </c>
      <c r="AA36" s="173" t="s">
        <v>509</v>
      </c>
    </row>
    <row r="37" spans="1:27" ht="15.75" customHeight="1" x14ac:dyDescent="0.4">
      <c r="A37" s="147" t="s">
        <v>150</v>
      </c>
      <c r="B37" s="158" t="s">
        <v>151</v>
      </c>
      <c r="C37" s="148" t="s">
        <v>7</v>
      </c>
      <c r="D37" s="155">
        <v>0</v>
      </c>
      <c r="E37" s="155">
        <v>0</v>
      </c>
      <c r="F37" s="155">
        <v>0</v>
      </c>
      <c r="G37" s="155">
        <v>0</v>
      </c>
      <c r="H37" s="155">
        <v>0</v>
      </c>
      <c r="I37" s="155">
        <v>0</v>
      </c>
      <c r="J37" s="155">
        <v>0</v>
      </c>
      <c r="K37" s="155">
        <v>16.771000000000001</v>
      </c>
      <c r="L37" s="155">
        <v>16.771000000000001</v>
      </c>
      <c r="M37" s="173"/>
      <c r="N37" s="139"/>
      <c r="O37" s="147" t="s">
        <v>150</v>
      </c>
      <c r="P37" s="154" t="s">
        <v>151</v>
      </c>
      <c r="Q37" s="148" t="s">
        <v>7</v>
      </c>
      <c r="R37" s="142">
        <v>0</v>
      </c>
      <c r="S37" s="142">
        <v>0</v>
      </c>
      <c r="T37" s="142">
        <v>0</v>
      </c>
      <c r="U37" s="142">
        <v>0</v>
      </c>
      <c r="V37" s="142">
        <v>0</v>
      </c>
      <c r="W37" s="142">
        <v>0</v>
      </c>
      <c r="X37" s="142">
        <v>0</v>
      </c>
      <c r="Y37" s="142">
        <v>67.674391390490641</v>
      </c>
      <c r="Z37" s="142">
        <v>0.65445570151263133</v>
      </c>
      <c r="AA37" s="139"/>
    </row>
    <row r="38" spans="1:27" ht="15.75" customHeight="1" x14ac:dyDescent="0.4">
      <c r="A38" s="147" t="s">
        <v>150</v>
      </c>
      <c r="B38" s="158" t="s">
        <v>151</v>
      </c>
      <c r="C38" s="148" t="s">
        <v>22</v>
      </c>
      <c r="D38" s="155">
        <v>0</v>
      </c>
      <c r="E38" s="155">
        <v>0</v>
      </c>
      <c r="F38" s="155">
        <v>0</v>
      </c>
      <c r="G38" s="155">
        <v>0</v>
      </c>
      <c r="H38" s="155">
        <v>0</v>
      </c>
      <c r="I38" s="155">
        <v>0</v>
      </c>
      <c r="J38" s="155">
        <v>0</v>
      </c>
      <c r="K38" s="155">
        <v>24.902000000000001</v>
      </c>
      <c r="L38" s="155">
        <v>24.902000000000001</v>
      </c>
      <c r="M38" s="173"/>
      <c r="N38" s="139"/>
      <c r="O38" s="147" t="s">
        <v>150</v>
      </c>
      <c r="P38" s="154" t="s">
        <v>151</v>
      </c>
      <c r="Q38" s="148" t="s">
        <v>22</v>
      </c>
      <c r="R38" s="142">
        <v>0</v>
      </c>
      <c r="S38" s="142">
        <v>0</v>
      </c>
      <c r="T38" s="142">
        <v>0</v>
      </c>
      <c r="U38" s="142">
        <v>0</v>
      </c>
      <c r="V38" s="142">
        <v>0</v>
      </c>
      <c r="W38" s="142">
        <v>0</v>
      </c>
      <c r="X38" s="142">
        <v>0</v>
      </c>
      <c r="Y38" s="142">
        <v>100.36070528967255</v>
      </c>
      <c r="Z38" s="142">
        <v>0.9664487583838518</v>
      </c>
      <c r="AA38" s="139"/>
    </row>
    <row r="39" spans="1:27" ht="15.75" customHeight="1" x14ac:dyDescent="0.4">
      <c r="A39" s="147" t="s">
        <v>150</v>
      </c>
      <c r="B39" s="158" t="s">
        <v>151</v>
      </c>
      <c r="C39" s="148" t="s">
        <v>25</v>
      </c>
      <c r="D39" s="155">
        <v>0</v>
      </c>
      <c r="E39" s="155">
        <v>0</v>
      </c>
      <c r="F39" s="155">
        <v>0</v>
      </c>
      <c r="G39" s="155">
        <v>0</v>
      </c>
      <c r="H39" s="155">
        <v>0</v>
      </c>
      <c r="I39" s="155">
        <v>0</v>
      </c>
      <c r="J39" s="155">
        <v>0</v>
      </c>
      <c r="K39" s="155">
        <v>17.312999999999999</v>
      </c>
      <c r="L39" s="155">
        <v>17.312999999999999</v>
      </c>
      <c r="M39" s="173"/>
      <c r="N39" s="139"/>
      <c r="O39" s="147" t="s">
        <v>150</v>
      </c>
      <c r="P39" s="154" t="s">
        <v>151</v>
      </c>
      <c r="Q39" s="148" t="s">
        <v>25</v>
      </c>
      <c r="R39" s="142">
        <v>0</v>
      </c>
      <c r="S39" s="142">
        <v>0</v>
      </c>
      <c r="T39" s="142">
        <v>0</v>
      </c>
      <c r="U39" s="142">
        <v>0</v>
      </c>
      <c r="V39" s="142">
        <v>0</v>
      </c>
      <c r="W39" s="142">
        <v>0</v>
      </c>
      <c r="X39" s="142">
        <v>0</v>
      </c>
      <c r="Y39" s="142">
        <v>68.888269934744542</v>
      </c>
      <c r="Z39" s="142">
        <v>0.65808381637982893</v>
      </c>
      <c r="AA39" s="139"/>
    </row>
    <row r="40" spans="1:27" ht="15.75" customHeight="1" x14ac:dyDescent="0.4">
      <c r="A40" s="148" t="s">
        <v>150</v>
      </c>
      <c r="B40" s="159" t="s">
        <v>151</v>
      </c>
      <c r="C40" s="148" t="s">
        <v>14</v>
      </c>
      <c r="D40" s="155">
        <v>0</v>
      </c>
      <c r="E40" s="155">
        <v>0</v>
      </c>
      <c r="F40" s="155">
        <v>0</v>
      </c>
      <c r="G40" s="155">
        <v>0</v>
      </c>
      <c r="H40" s="155">
        <v>0</v>
      </c>
      <c r="I40" s="155">
        <v>0</v>
      </c>
      <c r="J40" s="155">
        <v>0</v>
      </c>
      <c r="K40" s="155">
        <v>17.742999999999999</v>
      </c>
      <c r="L40" s="155">
        <v>17.742999999999999</v>
      </c>
      <c r="M40" s="173"/>
      <c r="N40" s="139"/>
      <c r="O40" s="148" t="s">
        <v>150</v>
      </c>
      <c r="P40" s="148" t="s">
        <v>151</v>
      </c>
      <c r="Q40" s="148" t="s">
        <v>14</v>
      </c>
      <c r="R40" s="142">
        <v>0</v>
      </c>
      <c r="S40" s="142">
        <v>0</v>
      </c>
      <c r="T40" s="142">
        <v>0</v>
      </c>
      <c r="U40" s="142">
        <v>0</v>
      </c>
      <c r="V40" s="142">
        <v>0</v>
      </c>
      <c r="W40" s="142">
        <v>0</v>
      </c>
      <c r="X40" s="142">
        <v>0</v>
      </c>
      <c r="Y40" s="142">
        <v>69.892028377510698</v>
      </c>
      <c r="Z40" s="142">
        <v>0.65845701436893256</v>
      </c>
      <c r="AA40" s="139"/>
    </row>
    <row r="41" spans="1:27" ht="15.75" customHeight="1" x14ac:dyDescent="0.4">
      <c r="A41" s="147" t="s">
        <v>152</v>
      </c>
      <c r="B41" s="158" t="s">
        <v>153</v>
      </c>
      <c r="C41" s="148" t="s">
        <v>7</v>
      </c>
      <c r="D41" s="155">
        <v>0</v>
      </c>
      <c r="E41" s="155">
        <v>10.611000000000001</v>
      </c>
      <c r="F41" s="155">
        <v>0</v>
      </c>
      <c r="G41" s="155">
        <v>0</v>
      </c>
      <c r="H41" s="155">
        <v>0</v>
      </c>
      <c r="I41" s="155">
        <v>0</v>
      </c>
      <c r="J41" s="155">
        <v>0</v>
      </c>
      <c r="K41" s="155">
        <v>0</v>
      </c>
      <c r="L41" s="155">
        <v>10.611000000000001</v>
      </c>
      <c r="M41" s="173"/>
      <c r="N41" s="139"/>
      <c r="O41" s="147" t="s">
        <v>152</v>
      </c>
      <c r="P41" s="154" t="s">
        <v>153</v>
      </c>
      <c r="Q41" s="148" t="s">
        <v>7</v>
      </c>
      <c r="R41" s="142">
        <v>0</v>
      </c>
      <c r="S41" s="142">
        <v>1.6157583260433108</v>
      </c>
      <c r="T41" s="142">
        <v>0</v>
      </c>
      <c r="U41" s="142">
        <v>0</v>
      </c>
      <c r="V41" s="142">
        <v>0</v>
      </c>
      <c r="W41" s="142">
        <v>0</v>
      </c>
      <c r="X41" s="142">
        <v>0</v>
      </c>
      <c r="Y41" s="142">
        <v>0</v>
      </c>
      <c r="Z41" s="142">
        <v>0.41407366577726618</v>
      </c>
      <c r="AA41" s="139"/>
    </row>
    <row r="42" spans="1:27" ht="15.75" customHeight="1" x14ac:dyDescent="0.4">
      <c r="A42" s="147" t="s">
        <v>152</v>
      </c>
      <c r="B42" s="158" t="s">
        <v>153</v>
      </c>
      <c r="C42" s="148" t="s">
        <v>22</v>
      </c>
      <c r="D42" s="155">
        <v>0</v>
      </c>
      <c r="E42" s="155">
        <v>0</v>
      </c>
      <c r="F42" s="155">
        <v>0</v>
      </c>
      <c r="G42" s="155">
        <v>0</v>
      </c>
      <c r="H42" s="155">
        <v>0</v>
      </c>
      <c r="I42" s="155">
        <v>0</v>
      </c>
      <c r="J42" s="155">
        <v>0</v>
      </c>
      <c r="K42" s="155">
        <v>0</v>
      </c>
      <c r="L42" s="155">
        <v>0</v>
      </c>
      <c r="M42" s="173"/>
      <c r="N42" s="139"/>
      <c r="O42" s="147" t="s">
        <v>152</v>
      </c>
      <c r="P42" s="154" t="s">
        <v>153</v>
      </c>
      <c r="Q42" s="148" t="s">
        <v>22</v>
      </c>
      <c r="R42" s="142">
        <v>0</v>
      </c>
      <c r="S42" s="142">
        <v>0</v>
      </c>
      <c r="T42" s="142">
        <v>0</v>
      </c>
      <c r="U42" s="142">
        <v>0</v>
      </c>
      <c r="V42" s="142">
        <v>0</v>
      </c>
      <c r="W42" s="142">
        <v>0</v>
      </c>
      <c r="X42" s="142">
        <v>0</v>
      </c>
      <c r="Y42" s="142">
        <v>0</v>
      </c>
      <c r="Z42" s="142">
        <v>0</v>
      </c>
      <c r="AA42" s="139"/>
    </row>
    <row r="43" spans="1:27" ht="15.75" customHeight="1" x14ac:dyDescent="0.4">
      <c r="A43" s="147" t="s">
        <v>152</v>
      </c>
      <c r="B43" s="158" t="s">
        <v>153</v>
      </c>
      <c r="C43" s="148" t="s">
        <v>25</v>
      </c>
      <c r="D43" s="155">
        <v>0</v>
      </c>
      <c r="E43" s="155">
        <v>0</v>
      </c>
      <c r="F43" s="155">
        <v>0</v>
      </c>
      <c r="G43" s="155">
        <v>0</v>
      </c>
      <c r="H43" s="155">
        <v>0</v>
      </c>
      <c r="I43" s="155">
        <v>0</v>
      </c>
      <c r="J43" s="155">
        <v>0</v>
      </c>
      <c r="K43" s="155">
        <v>0</v>
      </c>
      <c r="L43" s="155">
        <v>0</v>
      </c>
      <c r="M43" s="173"/>
      <c r="N43" s="139"/>
      <c r="O43" s="147" t="s">
        <v>152</v>
      </c>
      <c r="P43" s="154" t="s">
        <v>153</v>
      </c>
      <c r="Q43" s="148" t="s">
        <v>25</v>
      </c>
      <c r="R43" s="142">
        <v>0</v>
      </c>
      <c r="S43" s="142">
        <v>0</v>
      </c>
      <c r="T43" s="142">
        <v>0</v>
      </c>
      <c r="U43" s="142">
        <v>0</v>
      </c>
      <c r="V43" s="142">
        <v>0</v>
      </c>
      <c r="W43" s="142">
        <v>0</v>
      </c>
      <c r="X43" s="142">
        <v>0</v>
      </c>
      <c r="Y43" s="142">
        <v>0</v>
      </c>
      <c r="Z43" s="142">
        <v>0</v>
      </c>
      <c r="AA43" s="139"/>
    </row>
    <row r="44" spans="1:27" ht="15.75" customHeight="1" x14ac:dyDescent="0.4">
      <c r="A44" s="148" t="s">
        <v>152</v>
      </c>
      <c r="B44" s="159" t="s">
        <v>153</v>
      </c>
      <c r="C44" s="148" t="s">
        <v>14</v>
      </c>
      <c r="D44" s="155">
        <v>0</v>
      </c>
      <c r="E44" s="155">
        <v>0</v>
      </c>
      <c r="F44" s="155">
        <v>0</v>
      </c>
      <c r="G44" s="155">
        <v>0</v>
      </c>
      <c r="H44" s="155">
        <v>0</v>
      </c>
      <c r="I44" s="155">
        <v>0</v>
      </c>
      <c r="J44" s="155">
        <v>0</v>
      </c>
      <c r="K44" s="155">
        <v>0</v>
      </c>
      <c r="L44" s="155">
        <v>0</v>
      </c>
      <c r="M44" s="173"/>
      <c r="N44" s="139"/>
      <c r="O44" s="148" t="s">
        <v>152</v>
      </c>
      <c r="P44" s="148" t="s">
        <v>153</v>
      </c>
      <c r="Q44" s="148" t="s">
        <v>14</v>
      </c>
      <c r="R44" s="142">
        <v>0</v>
      </c>
      <c r="S44" s="142">
        <v>0</v>
      </c>
      <c r="T44" s="142">
        <v>0</v>
      </c>
      <c r="U44" s="142">
        <v>0</v>
      </c>
      <c r="V44" s="142">
        <v>0</v>
      </c>
      <c r="W44" s="142">
        <v>0</v>
      </c>
      <c r="X44" s="142">
        <v>0</v>
      </c>
      <c r="Y44" s="142">
        <v>0</v>
      </c>
      <c r="Z44" s="142">
        <v>0</v>
      </c>
      <c r="AA44" s="139"/>
    </row>
    <row r="45" spans="1:27" ht="15.75" customHeight="1" x14ac:dyDescent="0.4">
      <c r="A45" s="147" t="s">
        <v>157</v>
      </c>
      <c r="B45" s="158" t="s">
        <v>158</v>
      </c>
      <c r="C45" s="148" t="s">
        <v>7</v>
      </c>
      <c r="D45" s="155">
        <v>0</v>
      </c>
      <c r="E45" s="155">
        <v>0</v>
      </c>
      <c r="F45" s="155">
        <v>5.1420000000000003</v>
      </c>
      <c r="G45" s="155">
        <v>0</v>
      </c>
      <c r="H45" s="155">
        <v>0</v>
      </c>
      <c r="I45" s="155">
        <v>0</v>
      </c>
      <c r="J45" s="155">
        <v>0</v>
      </c>
      <c r="K45" s="155">
        <v>0</v>
      </c>
      <c r="L45" s="155">
        <v>5.1420000000000003</v>
      </c>
      <c r="M45" s="173"/>
      <c r="N45" s="139"/>
      <c r="O45" s="147" t="s">
        <v>157</v>
      </c>
      <c r="P45" s="154" t="s">
        <v>158</v>
      </c>
      <c r="Q45" s="148" t="s">
        <v>7</v>
      </c>
      <c r="R45" s="142">
        <v>0</v>
      </c>
      <c r="S45" s="142">
        <v>0</v>
      </c>
      <c r="T45" s="142">
        <v>0.99183520181686002</v>
      </c>
      <c r="U45" s="142">
        <v>0</v>
      </c>
      <c r="V45" s="142">
        <v>0</v>
      </c>
      <c r="W45" s="142">
        <v>0</v>
      </c>
      <c r="X45" s="142">
        <v>0</v>
      </c>
      <c r="Y45" s="142">
        <v>0</v>
      </c>
      <c r="Z45" s="142">
        <v>0.20065656294663109</v>
      </c>
      <c r="AA45" s="139"/>
    </row>
    <row r="46" spans="1:27" ht="15.75" customHeight="1" x14ac:dyDescent="0.4">
      <c r="A46" s="147" t="s">
        <v>157</v>
      </c>
      <c r="B46" s="158" t="s">
        <v>158</v>
      </c>
      <c r="C46" s="148" t="s">
        <v>22</v>
      </c>
      <c r="D46" s="155">
        <v>0</v>
      </c>
      <c r="E46" s="155">
        <v>0</v>
      </c>
      <c r="F46" s="155">
        <v>5.2240000000000002</v>
      </c>
      <c r="G46" s="155">
        <v>0</v>
      </c>
      <c r="H46" s="155">
        <v>0</v>
      </c>
      <c r="I46" s="155">
        <v>0</v>
      </c>
      <c r="J46" s="155">
        <v>0</v>
      </c>
      <c r="K46" s="155">
        <v>0</v>
      </c>
      <c r="L46" s="155">
        <v>5.2240000000000002</v>
      </c>
      <c r="M46" s="173"/>
      <c r="N46" s="139"/>
      <c r="O46" s="147" t="s">
        <v>157</v>
      </c>
      <c r="P46" s="154" t="s">
        <v>158</v>
      </c>
      <c r="Q46" s="148" t="s">
        <v>22</v>
      </c>
      <c r="R46" s="142">
        <v>0</v>
      </c>
      <c r="S46" s="142">
        <v>0</v>
      </c>
      <c r="T46" s="142">
        <v>0.99296485162930626</v>
      </c>
      <c r="U46" s="142">
        <v>0</v>
      </c>
      <c r="V46" s="142">
        <v>0</v>
      </c>
      <c r="W46" s="142">
        <v>0</v>
      </c>
      <c r="X46" s="142">
        <v>0</v>
      </c>
      <c r="Y46" s="142">
        <v>0</v>
      </c>
      <c r="Z46" s="142">
        <v>0.20274388859518278</v>
      </c>
      <c r="AA46" s="139"/>
    </row>
    <row r="47" spans="1:27" ht="15.75" customHeight="1" x14ac:dyDescent="0.4">
      <c r="A47" s="147" t="s">
        <v>157</v>
      </c>
      <c r="B47" s="158" t="s">
        <v>158</v>
      </c>
      <c r="C47" s="148" t="s">
        <v>25</v>
      </c>
      <c r="D47" s="155">
        <v>0</v>
      </c>
      <c r="E47" s="155">
        <v>0</v>
      </c>
      <c r="F47" s="155">
        <v>5.3070000000000004</v>
      </c>
      <c r="G47" s="155">
        <v>0</v>
      </c>
      <c r="H47" s="155">
        <v>0</v>
      </c>
      <c r="I47" s="155">
        <v>0</v>
      </c>
      <c r="J47" s="155">
        <v>0</v>
      </c>
      <c r="K47" s="155">
        <v>0</v>
      </c>
      <c r="L47" s="155">
        <v>5.3070000000000004</v>
      </c>
      <c r="M47" s="173"/>
      <c r="N47" s="139"/>
      <c r="O47" s="147" t="s">
        <v>157</v>
      </c>
      <c r="P47" s="154" t="s">
        <v>158</v>
      </c>
      <c r="Q47" s="148" t="s">
        <v>25</v>
      </c>
      <c r="R47" s="142">
        <v>0</v>
      </c>
      <c r="S47" s="142">
        <v>0</v>
      </c>
      <c r="T47" s="142">
        <v>0.98523301494112292</v>
      </c>
      <c r="U47" s="142">
        <v>0</v>
      </c>
      <c r="V47" s="142">
        <v>0</v>
      </c>
      <c r="W47" s="142">
        <v>0</v>
      </c>
      <c r="X47" s="142">
        <v>0</v>
      </c>
      <c r="Y47" s="142">
        <v>0</v>
      </c>
      <c r="Z47" s="142">
        <v>0.20172418492045011</v>
      </c>
      <c r="AA47" s="139"/>
    </row>
    <row r="48" spans="1:27" ht="15.75" customHeight="1" x14ac:dyDescent="0.4">
      <c r="A48" s="148" t="s">
        <v>157</v>
      </c>
      <c r="B48" s="159" t="s">
        <v>158</v>
      </c>
      <c r="C48" s="148" t="s">
        <v>14</v>
      </c>
      <c r="D48" s="155">
        <v>0</v>
      </c>
      <c r="E48" s="155">
        <v>0</v>
      </c>
      <c r="F48" s="155">
        <v>5.391</v>
      </c>
      <c r="G48" s="155">
        <v>0</v>
      </c>
      <c r="H48" s="155">
        <v>0</v>
      </c>
      <c r="I48" s="155">
        <v>0</v>
      </c>
      <c r="J48" s="155">
        <v>0</v>
      </c>
      <c r="K48" s="155">
        <v>0</v>
      </c>
      <c r="L48" s="155">
        <v>5.391</v>
      </c>
      <c r="M48" s="173"/>
      <c r="N48" s="139"/>
      <c r="O48" s="148" t="s">
        <v>157</v>
      </c>
      <c r="P48" s="148" t="s">
        <v>158</v>
      </c>
      <c r="Q48" s="148" t="s">
        <v>14</v>
      </c>
      <c r="R48" s="142">
        <v>0</v>
      </c>
      <c r="S48" s="142">
        <v>0</v>
      </c>
      <c r="T48" s="142">
        <v>0.97532840669765308</v>
      </c>
      <c r="U48" s="142">
        <v>0</v>
      </c>
      <c r="V48" s="142">
        <v>0</v>
      </c>
      <c r="W48" s="142">
        <v>0</v>
      </c>
      <c r="X48" s="142">
        <v>0</v>
      </c>
      <c r="Y48" s="142">
        <v>0</v>
      </c>
      <c r="Z48" s="142">
        <v>0.20006435013599255</v>
      </c>
      <c r="AA48" s="139"/>
    </row>
    <row r="49" spans="1:27" ht="15.75" customHeight="1" x14ac:dyDescent="0.4">
      <c r="A49" s="147" t="s">
        <v>54</v>
      </c>
      <c r="B49" s="158" t="s">
        <v>55</v>
      </c>
      <c r="C49" s="148" t="s">
        <v>7</v>
      </c>
      <c r="D49" s="155">
        <v>0</v>
      </c>
      <c r="E49" s="155">
        <v>0</v>
      </c>
      <c r="F49" s="155">
        <v>100</v>
      </c>
      <c r="G49" s="155">
        <v>0</v>
      </c>
      <c r="H49" s="155">
        <v>0</v>
      </c>
      <c r="I49" s="155">
        <v>0</v>
      </c>
      <c r="J49" s="155">
        <v>0</v>
      </c>
      <c r="K49" s="155">
        <v>23.45</v>
      </c>
      <c r="L49" s="155">
        <v>123.45</v>
      </c>
      <c r="M49" s="173"/>
      <c r="N49" s="139"/>
      <c r="O49" s="147" t="s">
        <v>54</v>
      </c>
      <c r="P49" s="154" t="s">
        <v>55</v>
      </c>
      <c r="Q49" s="148" t="s">
        <v>7</v>
      </c>
      <c r="R49" s="142">
        <v>0</v>
      </c>
      <c r="S49" s="142">
        <v>0</v>
      </c>
      <c r="T49" s="142">
        <v>19.288899296321663</v>
      </c>
      <c r="U49" s="142">
        <v>0</v>
      </c>
      <c r="V49" s="142">
        <v>0</v>
      </c>
      <c r="W49" s="142">
        <v>0</v>
      </c>
      <c r="X49" s="142">
        <v>0</v>
      </c>
      <c r="Y49" s="142">
        <v>94.625512975195605</v>
      </c>
      <c r="Z49" s="142">
        <v>4.8173964791446151</v>
      </c>
      <c r="AA49" s="139"/>
    </row>
    <row r="50" spans="1:27" ht="15.75" customHeight="1" x14ac:dyDescent="0.4">
      <c r="A50" s="147" t="s">
        <v>54</v>
      </c>
      <c r="B50" s="158" t="s">
        <v>55</v>
      </c>
      <c r="C50" s="148" t="s">
        <v>22</v>
      </c>
      <c r="D50" s="155">
        <v>0</v>
      </c>
      <c r="E50" s="155">
        <v>0</v>
      </c>
      <c r="F50" s="155">
        <v>0</v>
      </c>
      <c r="G50" s="155">
        <v>0</v>
      </c>
      <c r="H50" s="155">
        <v>0</v>
      </c>
      <c r="I50" s="155">
        <v>0</v>
      </c>
      <c r="J50" s="155">
        <v>0</v>
      </c>
      <c r="K50" s="155">
        <v>85.054000000000002</v>
      </c>
      <c r="L50" s="155">
        <v>85.054000000000002</v>
      </c>
      <c r="M50" s="173"/>
      <c r="N50" s="139"/>
      <c r="O50" s="147" t="s">
        <v>54</v>
      </c>
      <c r="P50" s="154" t="s">
        <v>55</v>
      </c>
      <c r="Q50" s="148" t="s">
        <v>22</v>
      </c>
      <c r="R50" s="142">
        <v>0</v>
      </c>
      <c r="S50" s="142">
        <v>0</v>
      </c>
      <c r="T50" s="142">
        <v>0</v>
      </c>
      <c r="U50" s="142">
        <v>0</v>
      </c>
      <c r="V50" s="142">
        <v>0</v>
      </c>
      <c r="W50" s="142">
        <v>0</v>
      </c>
      <c r="X50" s="142">
        <v>0</v>
      </c>
      <c r="Y50" s="142">
        <v>342.78690176322419</v>
      </c>
      <c r="Z50" s="142">
        <v>3.3009530437547236</v>
      </c>
      <c r="AA50" s="139"/>
    </row>
    <row r="51" spans="1:27" ht="15.75" customHeight="1" x14ac:dyDescent="0.4">
      <c r="A51" s="147" t="s">
        <v>54</v>
      </c>
      <c r="B51" s="158" t="s">
        <v>55</v>
      </c>
      <c r="C51" s="148" t="s">
        <v>25</v>
      </c>
      <c r="D51" s="155">
        <v>0</v>
      </c>
      <c r="E51" s="155">
        <v>0</v>
      </c>
      <c r="F51" s="155">
        <v>0</v>
      </c>
      <c r="G51" s="155">
        <v>0</v>
      </c>
      <c r="H51" s="155">
        <v>0</v>
      </c>
      <c r="I51" s="155">
        <v>0</v>
      </c>
      <c r="J51" s="155">
        <v>0</v>
      </c>
      <c r="K51" s="155">
        <v>138.21199999999999</v>
      </c>
      <c r="L51" s="155">
        <v>138.21199999999999</v>
      </c>
      <c r="M51" s="173"/>
      <c r="N51" s="139"/>
      <c r="O51" s="147" t="s">
        <v>54</v>
      </c>
      <c r="P51" s="154" t="s">
        <v>55</v>
      </c>
      <c r="Q51" s="148" t="s">
        <v>25</v>
      </c>
      <c r="R51" s="142">
        <v>0</v>
      </c>
      <c r="S51" s="142">
        <v>0</v>
      </c>
      <c r="T51" s="142">
        <v>0</v>
      </c>
      <c r="U51" s="142">
        <v>0</v>
      </c>
      <c r="V51" s="142">
        <v>0</v>
      </c>
      <c r="W51" s="142">
        <v>0</v>
      </c>
      <c r="X51" s="142">
        <v>0</v>
      </c>
      <c r="Y51" s="142">
        <v>549.94429412700936</v>
      </c>
      <c r="Z51" s="142">
        <v>5.2535713296071691</v>
      </c>
      <c r="AA51" s="139"/>
    </row>
    <row r="52" spans="1:27" ht="15.75" customHeight="1" x14ac:dyDescent="0.4">
      <c r="A52" s="148" t="s">
        <v>54</v>
      </c>
      <c r="B52" s="159" t="s">
        <v>55</v>
      </c>
      <c r="C52" s="148" t="s">
        <v>14</v>
      </c>
      <c r="D52" s="155">
        <v>0</v>
      </c>
      <c r="E52" s="155">
        <v>0</v>
      </c>
      <c r="F52" s="155">
        <v>0</v>
      </c>
      <c r="G52" s="155">
        <v>0</v>
      </c>
      <c r="H52" s="155">
        <v>0</v>
      </c>
      <c r="I52" s="155">
        <v>0</v>
      </c>
      <c r="J52" s="155">
        <v>0</v>
      </c>
      <c r="K52" s="155">
        <v>238.5</v>
      </c>
      <c r="L52" s="155">
        <v>238.5</v>
      </c>
      <c r="M52" s="173"/>
      <c r="N52" s="139"/>
      <c r="O52" s="148" t="s">
        <v>54</v>
      </c>
      <c r="P52" s="148" t="s">
        <v>55</v>
      </c>
      <c r="Q52" s="148" t="s">
        <v>14</v>
      </c>
      <c r="R52" s="142">
        <v>0</v>
      </c>
      <c r="S52" s="142">
        <v>0</v>
      </c>
      <c r="T52" s="142">
        <v>0</v>
      </c>
      <c r="U52" s="142">
        <v>0</v>
      </c>
      <c r="V52" s="142">
        <v>0</v>
      </c>
      <c r="W52" s="142">
        <v>0</v>
      </c>
      <c r="X52" s="142">
        <v>0</v>
      </c>
      <c r="Y52" s="142">
        <v>939.48310703016989</v>
      </c>
      <c r="Z52" s="142">
        <v>8.8509270093552637</v>
      </c>
      <c r="AA52" s="139"/>
    </row>
    <row r="53" spans="1:27" ht="15.75" customHeight="1" x14ac:dyDescent="0.4">
      <c r="A53" s="147" t="s">
        <v>72</v>
      </c>
      <c r="B53" s="158" t="s">
        <v>73</v>
      </c>
      <c r="C53" s="148" t="s">
        <v>7</v>
      </c>
      <c r="D53" s="155">
        <v>0</v>
      </c>
      <c r="E53" s="155">
        <v>0</v>
      </c>
      <c r="F53" s="155">
        <v>0</v>
      </c>
      <c r="G53" s="155">
        <v>0</v>
      </c>
      <c r="H53" s="155">
        <v>0</v>
      </c>
      <c r="I53" s="155">
        <v>0</v>
      </c>
      <c r="J53" s="155">
        <v>0</v>
      </c>
      <c r="K53" s="155">
        <v>3.6509999999999998</v>
      </c>
      <c r="L53" s="155">
        <v>3.6509999999999998</v>
      </c>
      <c r="M53" s="173"/>
      <c r="N53" s="139"/>
      <c r="O53" s="147" t="s">
        <v>72</v>
      </c>
      <c r="P53" s="154" t="s">
        <v>73</v>
      </c>
      <c r="Q53" s="148" t="s">
        <v>7</v>
      </c>
      <c r="R53" s="142">
        <v>0</v>
      </c>
      <c r="S53" s="142">
        <v>0</v>
      </c>
      <c r="T53" s="142">
        <v>0</v>
      </c>
      <c r="U53" s="142">
        <v>0</v>
      </c>
      <c r="V53" s="142">
        <v>0</v>
      </c>
      <c r="W53" s="142">
        <v>0</v>
      </c>
      <c r="X53" s="142">
        <v>0</v>
      </c>
      <c r="Y53" s="142">
        <v>14.732526561724484</v>
      </c>
      <c r="Z53" s="142">
        <v>0.14247318384250293</v>
      </c>
      <c r="AA53" s="139"/>
    </row>
    <row r="54" spans="1:27" ht="15.75" customHeight="1" x14ac:dyDescent="0.4">
      <c r="A54" s="147" t="s">
        <v>72</v>
      </c>
      <c r="B54" s="158" t="s">
        <v>73</v>
      </c>
      <c r="C54" s="148" t="s">
        <v>22</v>
      </c>
      <c r="D54" s="155">
        <v>0</v>
      </c>
      <c r="E54" s="155">
        <v>0</v>
      </c>
      <c r="F54" s="155">
        <v>0</v>
      </c>
      <c r="G54" s="155">
        <v>0</v>
      </c>
      <c r="H54" s="155">
        <v>0</v>
      </c>
      <c r="I54" s="155">
        <v>0</v>
      </c>
      <c r="J54" s="155">
        <v>0</v>
      </c>
      <c r="K54" s="155">
        <v>3.706</v>
      </c>
      <c r="L54" s="155">
        <v>3.706</v>
      </c>
      <c r="M54" s="173"/>
      <c r="N54" s="139"/>
      <c r="O54" s="147" t="s">
        <v>72</v>
      </c>
      <c r="P54" s="154" t="s">
        <v>73</v>
      </c>
      <c r="Q54" s="148" t="s">
        <v>22</v>
      </c>
      <c r="R54" s="142">
        <v>0</v>
      </c>
      <c r="S54" s="142">
        <v>0</v>
      </c>
      <c r="T54" s="142">
        <v>0</v>
      </c>
      <c r="U54" s="142">
        <v>0</v>
      </c>
      <c r="V54" s="142">
        <v>0</v>
      </c>
      <c r="W54" s="142">
        <v>0</v>
      </c>
      <c r="X54" s="142">
        <v>0</v>
      </c>
      <c r="Y54" s="142">
        <v>14.936020151133501</v>
      </c>
      <c r="Z54" s="142">
        <v>0.14383017824152897</v>
      </c>
      <c r="AA54" s="139"/>
    </row>
    <row r="55" spans="1:27" ht="15.75" customHeight="1" x14ac:dyDescent="0.4">
      <c r="A55" s="147" t="s">
        <v>72</v>
      </c>
      <c r="B55" s="158" t="s">
        <v>73</v>
      </c>
      <c r="C55" s="148" t="s">
        <v>25</v>
      </c>
      <c r="D55" s="155">
        <v>0</v>
      </c>
      <c r="E55" s="155">
        <v>0</v>
      </c>
      <c r="F55" s="155">
        <v>0</v>
      </c>
      <c r="G55" s="155">
        <v>0</v>
      </c>
      <c r="H55" s="155">
        <v>0</v>
      </c>
      <c r="I55" s="155">
        <v>0</v>
      </c>
      <c r="J55" s="155">
        <v>0</v>
      </c>
      <c r="K55" s="155">
        <v>3.782</v>
      </c>
      <c r="L55" s="155">
        <v>3.782</v>
      </c>
      <c r="M55" s="173"/>
      <c r="N55" s="139"/>
      <c r="O55" s="147" t="s">
        <v>72</v>
      </c>
      <c r="P55" s="154" t="s">
        <v>73</v>
      </c>
      <c r="Q55" s="148" t="s">
        <v>25</v>
      </c>
      <c r="R55" s="142">
        <v>0</v>
      </c>
      <c r="S55" s="142">
        <v>0</v>
      </c>
      <c r="T55" s="142">
        <v>0</v>
      </c>
      <c r="U55" s="142">
        <v>0</v>
      </c>
      <c r="V55" s="142">
        <v>0</v>
      </c>
      <c r="W55" s="142">
        <v>0</v>
      </c>
      <c r="X55" s="142">
        <v>0</v>
      </c>
      <c r="Y55" s="142">
        <v>15.04854368932039</v>
      </c>
      <c r="Z55" s="142">
        <v>0.14375746511572304</v>
      </c>
      <c r="AA55" s="139"/>
    </row>
    <row r="56" spans="1:27" ht="15.75" customHeight="1" x14ac:dyDescent="0.4">
      <c r="A56" s="148" t="s">
        <v>72</v>
      </c>
      <c r="B56" s="159" t="s">
        <v>73</v>
      </c>
      <c r="C56" s="148" t="s">
        <v>14</v>
      </c>
      <c r="D56" s="155">
        <v>0</v>
      </c>
      <c r="E56" s="155">
        <v>0</v>
      </c>
      <c r="F56" s="155">
        <v>0</v>
      </c>
      <c r="G56" s="155">
        <v>0</v>
      </c>
      <c r="H56" s="155">
        <v>0</v>
      </c>
      <c r="I56" s="155">
        <v>0</v>
      </c>
      <c r="J56" s="155">
        <v>0</v>
      </c>
      <c r="K56" s="155">
        <v>3.948</v>
      </c>
      <c r="L56" s="155">
        <v>3.948</v>
      </c>
      <c r="M56" s="173"/>
      <c r="N56" s="139"/>
      <c r="O56" s="148" t="s">
        <v>72</v>
      </c>
      <c r="P56" s="148" t="s">
        <v>73</v>
      </c>
      <c r="Q56" s="148" t="s">
        <v>14</v>
      </c>
      <c r="R56" s="142">
        <v>0</v>
      </c>
      <c r="S56" s="142">
        <v>0</v>
      </c>
      <c r="T56" s="142">
        <v>0</v>
      </c>
      <c r="U56" s="142">
        <v>0</v>
      </c>
      <c r="V56" s="142">
        <v>0</v>
      </c>
      <c r="W56" s="142">
        <v>0</v>
      </c>
      <c r="X56" s="142">
        <v>0</v>
      </c>
      <c r="Y56" s="142">
        <v>15.551695205681805</v>
      </c>
      <c r="Z56" s="142">
        <v>0.14651345841901292</v>
      </c>
      <c r="AA56" s="139"/>
    </row>
    <row r="57" spans="1:27" ht="15.75" customHeight="1" x14ac:dyDescent="0.4">
      <c r="A57" s="147" t="s">
        <v>86</v>
      </c>
      <c r="B57" s="158" t="s">
        <v>87</v>
      </c>
      <c r="C57" s="148" t="s">
        <v>7</v>
      </c>
      <c r="D57" s="155">
        <v>617.96100000000001</v>
      </c>
      <c r="E57" s="155">
        <v>252.52</v>
      </c>
      <c r="F57" s="155">
        <v>692.99099999999999</v>
      </c>
      <c r="G57" s="155">
        <v>0</v>
      </c>
      <c r="H57" s="155">
        <v>75.248999999999995</v>
      </c>
      <c r="I57" s="155">
        <v>23.324999999999999</v>
      </c>
      <c r="J57" s="155">
        <v>16.835000000000001</v>
      </c>
      <c r="K57" s="155">
        <v>10.039999999999999</v>
      </c>
      <c r="L57" s="155">
        <v>1688.921</v>
      </c>
      <c r="M57" s="173"/>
      <c r="N57" s="139"/>
      <c r="O57" s="147" t="s">
        <v>86</v>
      </c>
      <c r="P57" s="154" t="s">
        <v>87</v>
      </c>
      <c r="Q57" s="148" t="s">
        <v>7</v>
      </c>
      <c r="R57" s="142">
        <v>76.345205885623216</v>
      </c>
      <c r="S57" s="142">
        <v>38.451728629955412</v>
      </c>
      <c r="T57" s="142">
        <v>133.67033612257248</v>
      </c>
      <c r="U57" s="142">
        <v>0</v>
      </c>
      <c r="V57" s="142">
        <v>41.932801861673966</v>
      </c>
      <c r="W57" s="142">
        <v>41.512348700169611</v>
      </c>
      <c r="X57" s="142">
        <v>37.60750586395622</v>
      </c>
      <c r="Y57" s="142">
        <v>40.513439243964342</v>
      </c>
      <c r="Z57" s="142">
        <v>65.906861716916978</v>
      </c>
      <c r="AA57" s="139"/>
    </row>
    <row r="58" spans="1:27" ht="15.75" customHeight="1" x14ac:dyDescent="0.4">
      <c r="A58" s="147" t="s">
        <v>86</v>
      </c>
      <c r="B58" s="158" t="s">
        <v>87</v>
      </c>
      <c r="C58" s="148" t="s">
        <v>22</v>
      </c>
      <c r="D58" s="155">
        <v>629.96100000000001</v>
      </c>
      <c r="E58" s="155">
        <v>261.358</v>
      </c>
      <c r="F58" s="155">
        <v>211.501</v>
      </c>
      <c r="G58" s="155">
        <v>0</v>
      </c>
      <c r="H58" s="155">
        <v>77.882999999999996</v>
      </c>
      <c r="I58" s="155">
        <v>24.140999999999998</v>
      </c>
      <c r="J58" s="155">
        <v>17.423999999999999</v>
      </c>
      <c r="K58" s="155">
        <v>10.391</v>
      </c>
      <c r="L58" s="155">
        <v>1232.6590000000001</v>
      </c>
      <c r="M58" s="173"/>
      <c r="N58" s="139"/>
      <c r="O58" s="147" t="s">
        <v>86</v>
      </c>
      <c r="P58" s="154" t="s">
        <v>87</v>
      </c>
      <c r="Q58" s="148" t="s">
        <v>22</v>
      </c>
      <c r="R58" s="142">
        <v>77.761221978459304</v>
      </c>
      <c r="S58" s="142">
        <v>39.804194032005647</v>
      </c>
      <c r="T58" s="142">
        <v>40.201580988600668</v>
      </c>
      <c r="U58" s="142">
        <v>0</v>
      </c>
      <c r="V58" s="142">
        <v>43.130961221841758</v>
      </c>
      <c r="W58" s="142">
        <v>42.454821078103784</v>
      </c>
      <c r="X58" s="142">
        <v>38.49161640930479</v>
      </c>
      <c r="Y58" s="142">
        <v>41.87808564231738</v>
      </c>
      <c r="Z58" s="142">
        <v>47.839601640859385</v>
      </c>
      <c r="AA58" s="139"/>
    </row>
    <row r="59" spans="1:27" ht="15.75" customHeight="1" x14ac:dyDescent="0.4">
      <c r="A59" s="147" t="s">
        <v>86</v>
      </c>
      <c r="B59" s="158" t="s">
        <v>87</v>
      </c>
      <c r="C59" s="148" t="s">
        <v>25</v>
      </c>
      <c r="D59" s="155">
        <v>349.83300000000003</v>
      </c>
      <c r="E59" s="155">
        <v>270.505</v>
      </c>
      <c r="F59" s="155">
        <v>218.90299999999999</v>
      </c>
      <c r="G59" s="155">
        <v>0</v>
      </c>
      <c r="H59" s="155">
        <v>80.608000000000004</v>
      </c>
      <c r="I59" s="155">
        <v>24.986000000000001</v>
      </c>
      <c r="J59" s="155">
        <v>18.033999999999999</v>
      </c>
      <c r="K59" s="155">
        <v>10.755000000000001</v>
      </c>
      <c r="L59" s="155">
        <v>973.62399999999991</v>
      </c>
      <c r="M59" s="173"/>
      <c r="N59" s="139"/>
      <c r="O59" s="147" t="s">
        <v>86</v>
      </c>
      <c r="P59" s="154" t="s">
        <v>87</v>
      </c>
      <c r="Q59" s="148" t="s">
        <v>25</v>
      </c>
      <c r="R59" s="142">
        <v>42.413001838329563</v>
      </c>
      <c r="S59" s="142">
        <v>40.269216695591489</v>
      </c>
      <c r="T59" s="142">
        <v>40.638866152187035</v>
      </c>
      <c r="U59" s="142">
        <v>0</v>
      </c>
      <c r="V59" s="142">
        <v>43.905382941129055</v>
      </c>
      <c r="W59" s="142">
        <v>43.632464677192061</v>
      </c>
      <c r="X59" s="142">
        <v>39.10302000034693</v>
      </c>
      <c r="Y59" s="142">
        <v>42.794047429571862</v>
      </c>
      <c r="Z59" s="142">
        <v>37.008386625021345</v>
      </c>
      <c r="AA59" s="139"/>
    </row>
    <row r="60" spans="1:27" ht="15.75" customHeight="1" x14ac:dyDescent="0.4">
      <c r="A60" s="148" t="s">
        <v>86</v>
      </c>
      <c r="B60" s="159" t="s">
        <v>87</v>
      </c>
      <c r="C60" s="148" t="s">
        <v>14</v>
      </c>
      <c r="D60" s="155">
        <v>361.86700000000002</v>
      </c>
      <c r="E60" s="155">
        <v>279.97300000000001</v>
      </c>
      <c r="F60" s="155">
        <v>226.565</v>
      </c>
      <c r="G60" s="155">
        <v>0</v>
      </c>
      <c r="H60" s="155">
        <v>83.43</v>
      </c>
      <c r="I60" s="155">
        <v>25.861000000000001</v>
      </c>
      <c r="J60" s="155">
        <v>18.664999999999999</v>
      </c>
      <c r="K60" s="155">
        <v>11.131</v>
      </c>
      <c r="L60" s="155">
        <v>1007.492</v>
      </c>
      <c r="M60" s="173"/>
      <c r="N60" s="139"/>
      <c r="O60" s="148" t="s">
        <v>86</v>
      </c>
      <c r="P60" s="148" t="s">
        <v>87</v>
      </c>
      <c r="Q60" s="148" t="s">
        <v>14</v>
      </c>
      <c r="R60" s="142">
        <v>42.957869788627768</v>
      </c>
      <c r="S60" s="142">
        <v>40.565679197985546</v>
      </c>
      <c r="T60" s="142">
        <v>40.989664341208268</v>
      </c>
      <c r="U60" s="142">
        <v>0</v>
      </c>
      <c r="V60" s="142">
        <v>44.701364026519705</v>
      </c>
      <c r="W60" s="142">
        <v>45.010799737534185</v>
      </c>
      <c r="X60" s="142">
        <v>39.712681462379869</v>
      </c>
      <c r="Y60" s="142">
        <v>43.846484127265491</v>
      </c>
      <c r="Z60" s="142">
        <v>37.388839222261439</v>
      </c>
      <c r="AA60" s="139"/>
    </row>
    <row r="61" spans="1:27" ht="15.75" customHeight="1" x14ac:dyDescent="0.4">
      <c r="A61" s="147" t="s">
        <v>181</v>
      </c>
      <c r="B61" s="158" t="s">
        <v>182</v>
      </c>
      <c r="C61" s="148" t="s">
        <v>7</v>
      </c>
      <c r="D61" s="155">
        <v>342.62450000000001</v>
      </c>
      <c r="E61" s="155">
        <v>0</v>
      </c>
      <c r="F61" s="155">
        <v>0</v>
      </c>
      <c r="G61" s="155">
        <v>0</v>
      </c>
      <c r="H61" s="155">
        <v>0</v>
      </c>
      <c r="I61" s="155">
        <v>0</v>
      </c>
      <c r="J61" s="155">
        <v>0</v>
      </c>
      <c r="K61" s="155">
        <v>0</v>
      </c>
      <c r="L61" s="155">
        <v>342.62450000000001</v>
      </c>
      <c r="M61" s="173"/>
      <c r="N61" s="139"/>
      <c r="O61" s="147" t="s">
        <v>181</v>
      </c>
      <c r="P61" s="154" t="s">
        <v>182</v>
      </c>
      <c r="Q61" s="148" t="s">
        <v>7</v>
      </c>
      <c r="R61" s="142">
        <v>42.329108137825379</v>
      </c>
      <c r="S61" s="142">
        <v>0</v>
      </c>
      <c r="T61" s="142">
        <v>0</v>
      </c>
      <c r="U61" s="142">
        <v>0</v>
      </c>
      <c r="V61" s="142">
        <v>0</v>
      </c>
      <c r="W61" s="142">
        <v>0</v>
      </c>
      <c r="X61" s="142">
        <v>0</v>
      </c>
      <c r="Y61" s="142">
        <v>0</v>
      </c>
      <c r="Z61" s="142">
        <v>13.370255649807079</v>
      </c>
      <c r="AA61" s="139"/>
    </row>
    <row r="62" spans="1:27" ht="15.75" customHeight="1" x14ac:dyDescent="0.4">
      <c r="A62" s="147" t="s">
        <v>181</v>
      </c>
      <c r="B62" s="158" t="s">
        <v>182</v>
      </c>
      <c r="C62" s="148" t="s">
        <v>22</v>
      </c>
      <c r="D62" s="155">
        <v>84.399000000000001</v>
      </c>
      <c r="E62" s="155">
        <v>0</v>
      </c>
      <c r="F62" s="155">
        <v>0</v>
      </c>
      <c r="G62" s="155">
        <v>0</v>
      </c>
      <c r="H62" s="155">
        <v>0</v>
      </c>
      <c r="I62" s="155">
        <v>0</v>
      </c>
      <c r="J62" s="155">
        <v>0</v>
      </c>
      <c r="K62" s="155">
        <v>0</v>
      </c>
      <c r="L62" s="155">
        <v>84.399000000000001</v>
      </c>
      <c r="M62" s="173"/>
      <c r="N62" s="139"/>
      <c r="O62" s="147" t="s">
        <v>181</v>
      </c>
      <c r="P62" s="154" t="s">
        <v>182</v>
      </c>
      <c r="Q62" s="148" t="s">
        <v>22</v>
      </c>
      <c r="R62" s="142">
        <v>10.418056631696228</v>
      </c>
      <c r="S62" s="142">
        <v>0</v>
      </c>
      <c r="T62" s="142">
        <v>0</v>
      </c>
      <c r="U62" s="142">
        <v>0</v>
      </c>
      <c r="V62" s="142">
        <v>0</v>
      </c>
      <c r="W62" s="142">
        <v>0</v>
      </c>
      <c r="X62" s="142">
        <v>0</v>
      </c>
      <c r="Y62" s="142">
        <v>0</v>
      </c>
      <c r="Z62" s="142">
        <v>3.2755324375085819</v>
      </c>
      <c r="AA62" s="139"/>
    </row>
    <row r="63" spans="1:27" ht="15.75" customHeight="1" x14ac:dyDescent="0.4">
      <c r="A63" s="147" t="s">
        <v>181</v>
      </c>
      <c r="B63" s="158" t="s">
        <v>182</v>
      </c>
      <c r="C63" s="148" t="s">
        <v>25</v>
      </c>
      <c r="D63" s="155">
        <v>56.097000000000001</v>
      </c>
      <c r="E63" s="155">
        <v>0</v>
      </c>
      <c r="F63" s="155">
        <v>0</v>
      </c>
      <c r="G63" s="155">
        <v>0</v>
      </c>
      <c r="H63" s="155">
        <v>0</v>
      </c>
      <c r="I63" s="155">
        <v>0</v>
      </c>
      <c r="J63" s="155">
        <v>0</v>
      </c>
      <c r="K63" s="155">
        <v>0</v>
      </c>
      <c r="L63" s="155">
        <v>56.097000000000001</v>
      </c>
      <c r="M63" s="173"/>
      <c r="N63" s="139"/>
      <c r="O63" s="147" t="s">
        <v>181</v>
      </c>
      <c r="P63" s="154" t="s">
        <v>182</v>
      </c>
      <c r="Q63" s="148" t="s">
        <v>25</v>
      </c>
      <c r="R63" s="142">
        <v>6.801079841309349</v>
      </c>
      <c r="S63" s="142">
        <v>0</v>
      </c>
      <c r="T63" s="142">
        <v>0</v>
      </c>
      <c r="U63" s="142">
        <v>0</v>
      </c>
      <c r="V63" s="142">
        <v>0</v>
      </c>
      <c r="W63" s="142">
        <v>0</v>
      </c>
      <c r="X63" s="142">
        <v>0</v>
      </c>
      <c r="Y63" s="142">
        <v>0</v>
      </c>
      <c r="Z63" s="142">
        <v>2.1323010366464086</v>
      </c>
      <c r="AA63" s="139"/>
    </row>
    <row r="64" spans="1:27" ht="15.75" customHeight="1" x14ac:dyDescent="0.4">
      <c r="A64" s="148" t="s">
        <v>181</v>
      </c>
      <c r="B64" s="159" t="s">
        <v>182</v>
      </c>
      <c r="C64" s="148" t="s">
        <v>14</v>
      </c>
      <c r="D64" s="155">
        <v>222.99350000000001</v>
      </c>
      <c r="E64" s="155">
        <v>0</v>
      </c>
      <c r="F64" s="155">
        <v>0</v>
      </c>
      <c r="G64" s="155">
        <v>0</v>
      </c>
      <c r="H64" s="155">
        <v>0</v>
      </c>
      <c r="I64" s="155">
        <v>0</v>
      </c>
      <c r="J64" s="155">
        <v>0</v>
      </c>
      <c r="K64" s="155">
        <v>0</v>
      </c>
      <c r="L64" s="155">
        <v>222.99350000000001</v>
      </c>
      <c r="M64" s="173"/>
      <c r="N64" s="139"/>
      <c r="O64" s="148" t="s">
        <v>181</v>
      </c>
      <c r="P64" s="148" t="s">
        <v>182</v>
      </c>
      <c r="Q64" s="148" t="s">
        <v>14</v>
      </c>
      <c r="R64" s="142">
        <v>26.471951674815241</v>
      </c>
      <c r="S64" s="142">
        <v>0</v>
      </c>
      <c r="T64" s="142">
        <v>0</v>
      </c>
      <c r="U64" s="142">
        <v>0</v>
      </c>
      <c r="V64" s="142">
        <v>0</v>
      </c>
      <c r="W64" s="142">
        <v>0</v>
      </c>
      <c r="X64" s="142">
        <v>0</v>
      </c>
      <c r="Y64" s="142">
        <v>0</v>
      </c>
      <c r="Z64" s="142">
        <v>8.2754683105268878</v>
      </c>
      <c r="AA64" s="139"/>
    </row>
    <row r="65" spans="1:27" ht="15.75" customHeight="1" x14ac:dyDescent="0.4">
      <c r="A65" s="147" t="s">
        <v>99</v>
      </c>
      <c r="B65" s="158" t="s">
        <v>100</v>
      </c>
      <c r="C65" s="148" t="s">
        <v>7</v>
      </c>
      <c r="D65" s="155">
        <v>0</v>
      </c>
      <c r="E65" s="155">
        <v>0</v>
      </c>
      <c r="F65" s="155">
        <v>0</v>
      </c>
      <c r="G65" s="155">
        <v>0</v>
      </c>
      <c r="H65" s="155">
        <v>0</v>
      </c>
      <c r="I65" s="155">
        <v>0</v>
      </c>
      <c r="J65" s="155">
        <v>0</v>
      </c>
      <c r="K65" s="155">
        <v>34.628999999999998</v>
      </c>
      <c r="L65" s="155">
        <v>34.628999999999998</v>
      </c>
      <c r="M65" s="173"/>
      <c r="N65" s="139"/>
      <c r="O65" s="147" t="s">
        <v>99</v>
      </c>
      <c r="P65" s="154" t="s">
        <v>100</v>
      </c>
      <c r="Q65" s="148" t="s">
        <v>7</v>
      </c>
      <c r="R65" s="142">
        <v>0</v>
      </c>
      <c r="S65" s="142">
        <v>0</v>
      </c>
      <c r="T65" s="142">
        <v>0</v>
      </c>
      <c r="U65" s="142">
        <v>0</v>
      </c>
      <c r="V65" s="142">
        <v>0</v>
      </c>
      <c r="W65" s="142">
        <v>0</v>
      </c>
      <c r="X65" s="142">
        <v>0</v>
      </c>
      <c r="Y65" s="142">
        <v>139.73504856366944</v>
      </c>
      <c r="Z65" s="142">
        <v>1.3513294667986946</v>
      </c>
      <c r="AA65" s="139"/>
    </row>
    <row r="66" spans="1:27" ht="15.75" customHeight="1" x14ac:dyDescent="0.4">
      <c r="A66" s="147" t="s">
        <v>99</v>
      </c>
      <c r="B66" s="158" t="s">
        <v>100</v>
      </c>
      <c r="C66" s="148" t="s">
        <v>22</v>
      </c>
      <c r="D66" s="155">
        <v>0</v>
      </c>
      <c r="E66" s="155">
        <v>0</v>
      </c>
      <c r="F66" s="155">
        <v>0</v>
      </c>
      <c r="G66" s="155">
        <v>0</v>
      </c>
      <c r="H66" s="155">
        <v>0</v>
      </c>
      <c r="I66" s="155">
        <v>0</v>
      </c>
      <c r="J66" s="155">
        <v>0</v>
      </c>
      <c r="K66" s="155">
        <v>35.783999999999999</v>
      </c>
      <c r="L66" s="155">
        <v>35.783999999999999</v>
      </c>
      <c r="M66" s="173"/>
      <c r="N66" s="139"/>
      <c r="O66" s="147" t="s">
        <v>99</v>
      </c>
      <c r="P66" s="154" t="s">
        <v>100</v>
      </c>
      <c r="Q66" s="148" t="s">
        <v>22</v>
      </c>
      <c r="R66" s="142">
        <v>0</v>
      </c>
      <c r="S66" s="142">
        <v>0</v>
      </c>
      <c r="T66" s="142">
        <v>0</v>
      </c>
      <c r="U66" s="142">
        <v>0</v>
      </c>
      <c r="V66" s="142">
        <v>0</v>
      </c>
      <c r="W66" s="142">
        <v>0</v>
      </c>
      <c r="X66" s="142">
        <v>0</v>
      </c>
      <c r="Y66" s="142">
        <v>144.21763224181359</v>
      </c>
      <c r="Z66" s="142">
        <v>1.3887801128426531</v>
      </c>
      <c r="AA66" s="139"/>
    </row>
    <row r="67" spans="1:27" ht="15.75" customHeight="1" x14ac:dyDescent="0.4">
      <c r="A67" s="147" t="s">
        <v>99</v>
      </c>
      <c r="B67" s="158" t="s">
        <v>100</v>
      </c>
      <c r="C67" s="148" t="s">
        <v>25</v>
      </c>
      <c r="D67" s="155">
        <v>0</v>
      </c>
      <c r="E67" s="155">
        <v>0</v>
      </c>
      <c r="F67" s="155">
        <v>0</v>
      </c>
      <c r="G67" s="155">
        <v>0</v>
      </c>
      <c r="H67" s="155">
        <v>0</v>
      </c>
      <c r="I67" s="155">
        <v>0</v>
      </c>
      <c r="J67" s="155">
        <v>0</v>
      </c>
      <c r="K67" s="155">
        <v>43.261000000000003</v>
      </c>
      <c r="L67" s="155">
        <v>43.261000000000003</v>
      </c>
      <c r="M67" s="173"/>
      <c r="N67" s="139"/>
      <c r="O67" s="147" t="s">
        <v>99</v>
      </c>
      <c r="P67" s="154" t="s">
        <v>100</v>
      </c>
      <c r="Q67" s="148" t="s">
        <v>25</v>
      </c>
      <c r="R67" s="142">
        <v>0</v>
      </c>
      <c r="S67" s="142">
        <v>0</v>
      </c>
      <c r="T67" s="142">
        <v>0</v>
      </c>
      <c r="U67" s="142">
        <v>0</v>
      </c>
      <c r="V67" s="142">
        <v>0</v>
      </c>
      <c r="W67" s="142">
        <v>0</v>
      </c>
      <c r="X67" s="142">
        <v>0</v>
      </c>
      <c r="Y67" s="142">
        <v>172.13512653191151</v>
      </c>
      <c r="Z67" s="142">
        <v>1.6443923052277354</v>
      </c>
      <c r="AA67" s="139"/>
    </row>
    <row r="68" spans="1:27" ht="15.75" customHeight="1" x14ac:dyDescent="0.4">
      <c r="A68" s="148" t="s">
        <v>99</v>
      </c>
      <c r="B68" s="159" t="s">
        <v>100</v>
      </c>
      <c r="C68" s="148" t="s">
        <v>14</v>
      </c>
      <c r="D68" s="155">
        <v>0</v>
      </c>
      <c r="E68" s="155">
        <v>0</v>
      </c>
      <c r="F68" s="155">
        <v>0</v>
      </c>
      <c r="G68" s="155">
        <v>0</v>
      </c>
      <c r="H68" s="155">
        <v>0</v>
      </c>
      <c r="I68" s="155">
        <v>0</v>
      </c>
      <c r="J68" s="155">
        <v>0</v>
      </c>
      <c r="K68" s="155">
        <v>50.281999999999996</v>
      </c>
      <c r="L68" s="155">
        <v>50.281999999999996</v>
      </c>
      <c r="M68" s="173"/>
      <c r="N68" s="139"/>
      <c r="O68" s="148" t="s">
        <v>99</v>
      </c>
      <c r="P68" s="148" t="s">
        <v>100</v>
      </c>
      <c r="Q68" s="148" t="s">
        <v>14</v>
      </c>
      <c r="R68" s="142">
        <v>0</v>
      </c>
      <c r="S68" s="142">
        <v>0</v>
      </c>
      <c r="T68" s="142">
        <v>0</v>
      </c>
      <c r="U68" s="142">
        <v>0</v>
      </c>
      <c r="V68" s="142">
        <v>0</v>
      </c>
      <c r="W68" s="142">
        <v>0</v>
      </c>
      <c r="X68" s="142">
        <v>0</v>
      </c>
      <c r="Y68" s="142">
        <v>198.06746158361005</v>
      </c>
      <c r="Z68" s="142">
        <v>1.8660055005635274</v>
      </c>
      <c r="AA68" s="139"/>
    </row>
    <row r="69" spans="1:27" ht="15.75" customHeight="1" x14ac:dyDescent="0.4">
      <c r="A69" s="165" t="s">
        <v>160</v>
      </c>
      <c r="B69" s="158" t="s">
        <v>161</v>
      </c>
      <c r="C69" s="148" t="s">
        <v>7</v>
      </c>
      <c r="D69" s="174">
        <v>0</v>
      </c>
      <c r="E69" s="174">
        <v>0</v>
      </c>
      <c r="F69" s="174">
        <v>0</v>
      </c>
      <c r="G69" s="174">
        <v>0</v>
      </c>
      <c r="H69" s="174">
        <v>0</v>
      </c>
      <c r="I69" s="174">
        <v>0</v>
      </c>
      <c r="J69" s="174">
        <v>0</v>
      </c>
      <c r="K69" s="174">
        <v>6.726</v>
      </c>
      <c r="L69" s="174">
        <v>6.726</v>
      </c>
      <c r="M69" s="173"/>
      <c r="N69" s="139"/>
      <c r="O69" s="165" t="s">
        <v>160</v>
      </c>
      <c r="P69" s="158" t="s">
        <v>161</v>
      </c>
      <c r="Q69" s="159" t="s">
        <v>7</v>
      </c>
      <c r="R69" s="142">
        <v>0</v>
      </c>
      <c r="S69" s="142">
        <v>0</v>
      </c>
      <c r="T69" s="142">
        <v>0</v>
      </c>
      <c r="U69" s="142">
        <v>0</v>
      </c>
      <c r="V69" s="142">
        <v>0</v>
      </c>
      <c r="W69" s="142">
        <v>0</v>
      </c>
      <c r="X69" s="142">
        <v>0</v>
      </c>
      <c r="Y69" s="142">
        <v>27.14077613096655</v>
      </c>
      <c r="Z69" s="142">
        <v>0.26246908642143923</v>
      </c>
      <c r="AA69" s="139"/>
    </row>
    <row r="70" spans="1:27" ht="15.75" customHeight="1" x14ac:dyDescent="0.4">
      <c r="A70" s="165" t="s">
        <v>160</v>
      </c>
      <c r="B70" s="158" t="s">
        <v>161</v>
      </c>
      <c r="C70" s="148" t="s">
        <v>22</v>
      </c>
      <c r="D70" s="174">
        <v>0</v>
      </c>
      <c r="E70" s="174">
        <v>0</v>
      </c>
      <c r="F70" s="174">
        <v>0</v>
      </c>
      <c r="G70" s="174">
        <v>0</v>
      </c>
      <c r="H70" s="174">
        <v>0</v>
      </c>
      <c r="I70" s="174">
        <v>0</v>
      </c>
      <c r="J70" s="174">
        <v>0</v>
      </c>
      <c r="K70" s="174">
        <v>6.8259999999999996</v>
      </c>
      <c r="L70" s="174">
        <v>6.8259999999999996</v>
      </c>
      <c r="M70" s="173"/>
      <c r="N70" s="139"/>
      <c r="O70" s="165" t="s">
        <v>160</v>
      </c>
      <c r="P70" s="158" t="s">
        <v>161</v>
      </c>
      <c r="Q70" s="159" t="s">
        <v>22</v>
      </c>
      <c r="R70" s="142">
        <v>0</v>
      </c>
      <c r="S70" s="142">
        <v>0</v>
      </c>
      <c r="T70" s="142">
        <v>0</v>
      </c>
      <c r="U70" s="142">
        <v>0</v>
      </c>
      <c r="V70" s="142">
        <v>0</v>
      </c>
      <c r="W70" s="142">
        <v>0</v>
      </c>
      <c r="X70" s="142">
        <v>0</v>
      </c>
      <c r="Y70" s="142">
        <v>27.510327455919395</v>
      </c>
      <c r="Z70" s="142">
        <v>0.26491764616208224</v>
      </c>
      <c r="AA70" s="139"/>
    </row>
    <row r="71" spans="1:27" ht="15.75" customHeight="1" x14ac:dyDescent="0.4">
      <c r="A71" s="165" t="s">
        <v>160</v>
      </c>
      <c r="B71" s="158" t="s">
        <v>161</v>
      </c>
      <c r="C71" s="148" t="s">
        <v>25</v>
      </c>
      <c r="D71" s="174">
        <v>0</v>
      </c>
      <c r="E71" s="174">
        <v>0</v>
      </c>
      <c r="F71" s="174">
        <v>0</v>
      </c>
      <c r="G71" s="174">
        <v>0</v>
      </c>
      <c r="H71" s="174">
        <v>0</v>
      </c>
      <c r="I71" s="174">
        <v>0</v>
      </c>
      <c r="J71" s="174">
        <v>0</v>
      </c>
      <c r="K71" s="174">
        <v>7.359</v>
      </c>
      <c r="L71" s="174">
        <v>7.359</v>
      </c>
      <c r="M71" s="173"/>
      <c r="N71" s="139"/>
      <c r="O71" s="165" t="s">
        <v>160</v>
      </c>
      <c r="P71" s="158" t="s">
        <v>161</v>
      </c>
      <c r="Q71" s="159" t="s">
        <v>25</v>
      </c>
      <c r="R71" s="142">
        <v>0</v>
      </c>
      <c r="S71" s="142">
        <v>0</v>
      </c>
      <c r="T71" s="142">
        <v>0</v>
      </c>
      <c r="U71" s="142">
        <v>0</v>
      </c>
      <c r="V71" s="142">
        <v>0</v>
      </c>
      <c r="W71" s="142">
        <v>0</v>
      </c>
      <c r="X71" s="142">
        <v>0</v>
      </c>
      <c r="Y71" s="142">
        <v>29.281394238421136</v>
      </c>
      <c r="Z71" s="142">
        <v>0.27972268265113853</v>
      </c>
      <c r="AA71" s="139"/>
    </row>
    <row r="72" spans="1:27" ht="15.75" customHeight="1" x14ac:dyDescent="0.4">
      <c r="A72" s="159" t="s">
        <v>160</v>
      </c>
      <c r="B72" s="159" t="s">
        <v>161</v>
      </c>
      <c r="C72" s="148" t="s">
        <v>14</v>
      </c>
      <c r="D72" s="174">
        <v>0</v>
      </c>
      <c r="E72" s="174">
        <v>0</v>
      </c>
      <c r="F72" s="174">
        <v>0</v>
      </c>
      <c r="G72" s="174">
        <v>0</v>
      </c>
      <c r="H72" s="174">
        <v>0</v>
      </c>
      <c r="I72" s="174">
        <v>0</v>
      </c>
      <c r="J72" s="174">
        <v>0</v>
      </c>
      <c r="K72" s="174">
        <v>7.359</v>
      </c>
      <c r="L72" s="174">
        <v>7.359</v>
      </c>
      <c r="M72" s="173"/>
      <c r="N72" s="139"/>
      <c r="O72" s="159" t="s">
        <v>160</v>
      </c>
      <c r="P72" s="159" t="s">
        <v>161</v>
      </c>
      <c r="Q72" s="159" t="s">
        <v>14</v>
      </c>
      <c r="R72" s="142">
        <v>0</v>
      </c>
      <c r="S72" s="142">
        <v>0</v>
      </c>
      <c r="T72" s="142">
        <v>0</v>
      </c>
      <c r="U72" s="142">
        <v>0</v>
      </c>
      <c r="V72" s="142">
        <v>0</v>
      </c>
      <c r="W72" s="142">
        <v>0</v>
      </c>
      <c r="X72" s="142">
        <v>0</v>
      </c>
      <c r="Y72" s="142">
        <v>28.98807624584914</v>
      </c>
      <c r="Z72" s="142">
        <v>0.27309841451507494</v>
      </c>
      <c r="AA72" s="139"/>
    </row>
    <row r="73" spans="1:27" ht="15.75" customHeight="1" x14ac:dyDescent="0.4">
      <c r="A73" s="147" t="s">
        <v>166</v>
      </c>
      <c r="B73" s="158" t="s">
        <v>167</v>
      </c>
      <c r="C73" s="148" t="s">
        <v>7</v>
      </c>
      <c r="D73" s="155">
        <v>0</v>
      </c>
      <c r="E73" s="155">
        <v>0</v>
      </c>
      <c r="F73" s="155">
        <v>0</v>
      </c>
      <c r="G73" s="155">
        <v>0</v>
      </c>
      <c r="H73" s="155">
        <v>40.72</v>
      </c>
      <c r="I73" s="155">
        <v>0</v>
      </c>
      <c r="J73" s="155">
        <v>0</v>
      </c>
      <c r="K73" s="155">
        <v>0</v>
      </c>
      <c r="L73" s="155">
        <v>40.72</v>
      </c>
      <c r="M73" s="173"/>
      <c r="N73" s="139"/>
      <c r="O73" s="147" t="s">
        <v>166</v>
      </c>
      <c r="P73" s="158" t="s">
        <v>167</v>
      </c>
      <c r="Q73" s="148" t="s">
        <v>7</v>
      </c>
      <c r="R73" s="142">
        <v>0</v>
      </c>
      <c r="S73" s="142">
        <v>0</v>
      </c>
      <c r="T73" s="142">
        <v>0</v>
      </c>
      <c r="U73" s="142">
        <v>0</v>
      </c>
      <c r="V73" s="142">
        <v>22.691380507480019</v>
      </c>
      <c r="W73" s="142">
        <v>0</v>
      </c>
      <c r="X73" s="142">
        <v>0</v>
      </c>
      <c r="Y73" s="142">
        <v>0</v>
      </c>
      <c r="Z73" s="142">
        <v>1.5890189115493616</v>
      </c>
      <c r="AA73" s="139"/>
    </row>
    <row r="74" spans="1:27" ht="15.75" customHeight="1" x14ac:dyDescent="0.4">
      <c r="A74" s="147" t="s">
        <v>166</v>
      </c>
      <c r="B74" s="158" t="s">
        <v>167</v>
      </c>
      <c r="C74" s="148" t="s">
        <v>22</v>
      </c>
      <c r="D74" s="155">
        <v>0</v>
      </c>
      <c r="E74" s="155">
        <v>0</v>
      </c>
      <c r="F74" s="155">
        <v>0</v>
      </c>
      <c r="G74" s="155">
        <v>0</v>
      </c>
      <c r="H74" s="155">
        <v>0</v>
      </c>
      <c r="I74" s="155">
        <v>0</v>
      </c>
      <c r="J74" s="155">
        <v>0</v>
      </c>
      <c r="K74" s="155">
        <v>0</v>
      </c>
      <c r="L74" s="155">
        <v>0</v>
      </c>
      <c r="M74" s="173"/>
      <c r="N74" s="139"/>
      <c r="O74" s="147" t="s">
        <v>166</v>
      </c>
      <c r="P74" s="158" t="s">
        <v>167</v>
      </c>
      <c r="Q74" s="148" t="s">
        <v>22</v>
      </c>
      <c r="R74" s="142">
        <v>0</v>
      </c>
      <c r="S74" s="142">
        <v>0</v>
      </c>
      <c r="T74" s="142">
        <v>0</v>
      </c>
      <c r="U74" s="142">
        <v>0</v>
      </c>
      <c r="V74" s="142">
        <v>0</v>
      </c>
      <c r="W74" s="142">
        <v>0</v>
      </c>
      <c r="X74" s="142">
        <v>0</v>
      </c>
      <c r="Y74" s="142">
        <v>0</v>
      </c>
      <c r="Z74" s="142">
        <v>0</v>
      </c>
      <c r="AA74" s="139"/>
    </row>
    <row r="75" spans="1:27" ht="15.75" customHeight="1" x14ac:dyDescent="0.4">
      <c r="A75" s="147" t="s">
        <v>166</v>
      </c>
      <c r="B75" s="158" t="s">
        <v>167</v>
      </c>
      <c r="C75" s="148" t="s">
        <v>25</v>
      </c>
      <c r="D75" s="155">
        <v>0</v>
      </c>
      <c r="E75" s="155">
        <v>0</v>
      </c>
      <c r="F75" s="155">
        <v>0</v>
      </c>
      <c r="G75" s="155">
        <v>0</v>
      </c>
      <c r="H75" s="155">
        <v>22</v>
      </c>
      <c r="I75" s="155">
        <v>0</v>
      </c>
      <c r="J75" s="155">
        <v>0</v>
      </c>
      <c r="K75" s="155">
        <v>0</v>
      </c>
      <c r="L75" s="155">
        <v>22</v>
      </c>
      <c r="M75" s="173"/>
      <c r="N75" s="139"/>
      <c r="O75" s="147" t="s">
        <v>166</v>
      </c>
      <c r="P75" s="158" t="s">
        <v>167</v>
      </c>
      <c r="Q75" s="148" t="s">
        <v>25</v>
      </c>
      <c r="R75" s="142">
        <v>0</v>
      </c>
      <c r="S75" s="142">
        <v>0</v>
      </c>
      <c r="T75" s="142">
        <v>0</v>
      </c>
      <c r="U75" s="142">
        <v>0</v>
      </c>
      <c r="V75" s="142">
        <v>11.982910191356181</v>
      </c>
      <c r="W75" s="142">
        <v>0</v>
      </c>
      <c r="X75" s="142">
        <v>0</v>
      </c>
      <c r="Y75" s="142">
        <v>0</v>
      </c>
      <c r="Z75" s="142">
        <v>0.83624120374032451</v>
      </c>
      <c r="AA75" s="139"/>
    </row>
    <row r="76" spans="1:27" ht="15.75" customHeight="1" x14ac:dyDescent="0.4">
      <c r="A76" s="148" t="s">
        <v>166</v>
      </c>
      <c r="B76" s="159" t="s">
        <v>167</v>
      </c>
      <c r="C76" s="148" t="s">
        <v>14</v>
      </c>
      <c r="D76" s="155">
        <v>0</v>
      </c>
      <c r="E76" s="155">
        <v>0</v>
      </c>
      <c r="F76" s="155">
        <v>0</v>
      </c>
      <c r="G76" s="155">
        <v>0</v>
      </c>
      <c r="H76" s="155">
        <v>5.28</v>
      </c>
      <c r="I76" s="155">
        <v>0</v>
      </c>
      <c r="J76" s="155">
        <v>0</v>
      </c>
      <c r="K76" s="155">
        <v>0</v>
      </c>
      <c r="L76" s="155">
        <v>5.28</v>
      </c>
      <c r="M76" s="173"/>
      <c r="N76" s="139"/>
      <c r="O76" s="148" t="s">
        <v>166</v>
      </c>
      <c r="P76" s="159" t="s">
        <v>167</v>
      </c>
      <c r="Q76" s="148" t="s">
        <v>14</v>
      </c>
      <c r="R76" s="142">
        <v>0</v>
      </c>
      <c r="S76" s="142">
        <v>0</v>
      </c>
      <c r="T76" s="142">
        <v>0</v>
      </c>
      <c r="U76" s="142">
        <v>0</v>
      </c>
      <c r="V76" s="142">
        <v>2.8289967884456915</v>
      </c>
      <c r="W76" s="142">
        <v>0</v>
      </c>
      <c r="X76" s="142">
        <v>0</v>
      </c>
      <c r="Y76" s="142">
        <v>0</v>
      </c>
      <c r="Z76" s="142">
        <v>0.19594505077314797</v>
      </c>
      <c r="AA76" s="139"/>
    </row>
    <row r="77" spans="1:27" ht="15.75" customHeight="1" x14ac:dyDescent="0.4">
      <c r="A77" s="147" t="s">
        <v>170</v>
      </c>
      <c r="B77" s="158" t="s">
        <v>171</v>
      </c>
      <c r="C77" s="148" t="s">
        <v>7</v>
      </c>
      <c r="D77" s="155">
        <v>15.928000000000001</v>
      </c>
      <c r="E77" s="155">
        <v>36.031999999999996</v>
      </c>
      <c r="F77" s="155">
        <v>10.052</v>
      </c>
      <c r="G77" s="155">
        <v>5.1710000000000003</v>
      </c>
      <c r="H77" s="155">
        <v>5.1470000000000002</v>
      </c>
      <c r="I77" s="155">
        <v>1.052</v>
      </c>
      <c r="J77" s="155">
        <v>16.338000000000001</v>
      </c>
      <c r="K77" s="155">
        <v>15.48</v>
      </c>
      <c r="L77" s="155">
        <v>105.2</v>
      </c>
      <c r="M77" s="173"/>
      <c r="N77" s="139"/>
      <c r="O77" s="147" t="s">
        <v>170</v>
      </c>
      <c r="P77" s="158" t="s">
        <v>171</v>
      </c>
      <c r="Q77" s="148" t="s">
        <v>7</v>
      </c>
      <c r="R77" s="142">
        <v>1.967804504404334</v>
      </c>
      <c r="S77" s="142">
        <v>5.4866651591737403</v>
      </c>
      <c r="T77" s="142">
        <v>1.9389201572662538</v>
      </c>
      <c r="U77" s="142">
        <v>1.8953979327663391</v>
      </c>
      <c r="V77" s="142">
        <v>2.8681860381139406</v>
      </c>
      <c r="W77" s="142">
        <v>1.8722825651694932</v>
      </c>
      <c r="X77" s="142">
        <v>36.497263487099296</v>
      </c>
      <c r="Y77" s="142">
        <v>62.464944172964955</v>
      </c>
      <c r="Z77" s="142">
        <v>4.1052256752208462</v>
      </c>
      <c r="AA77" s="139"/>
    </row>
    <row r="78" spans="1:27" ht="15.75" customHeight="1" x14ac:dyDescent="0.4">
      <c r="A78" s="147" t="s">
        <v>170</v>
      </c>
      <c r="B78" s="158" t="s">
        <v>171</v>
      </c>
      <c r="C78" s="148" t="s">
        <v>22</v>
      </c>
      <c r="D78" s="155">
        <v>0</v>
      </c>
      <c r="E78" s="155">
        <v>0</v>
      </c>
      <c r="F78" s="155">
        <v>0</v>
      </c>
      <c r="G78" s="155">
        <v>0</v>
      </c>
      <c r="H78" s="155">
        <v>6.8</v>
      </c>
      <c r="I78" s="155">
        <v>0</v>
      </c>
      <c r="J78" s="155">
        <v>0</v>
      </c>
      <c r="K78" s="155">
        <v>15</v>
      </c>
      <c r="L78" s="155">
        <v>21.8</v>
      </c>
      <c r="M78" s="173"/>
      <c r="N78" s="139"/>
      <c r="O78" s="147" t="s">
        <v>170</v>
      </c>
      <c r="P78" s="158" t="s">
        <v>171</v>
      </c>
      <c r="Q78" s="148" t="s">
        <v>22</v>
      </c>
      <c r="R78" s="142">
        <v>0</v>
      </c>
      <c r="S78" s="142">
        <v>0</v>
      </c>
      <c r="T78" s="142">
        <v>0</v>
      </c>
      <c r="U78" s="142">
        <v>0</v>
      </c>
      <c r="V78" s="142">
        <v>3.765783756513283</v>
      </c>
      <c r="W78" s="142">
        <v>0</v>
      </c>
      <c r="X78" s="142">
        <v>0</v>
      </c>
      <c r="Y78" s="142">
        <v>60.45340050377834</v>
      </c>
      <c r="Z78" s="142">
        <v>0.84605987200899402</v>
      </c>
      <c r="AA78" s="139"/>
    </row>
    <row r="79" spans="1:27" ht="15.75" customHeight="1" x14ac:dyDescent="0.4">
      <c r="A79" s="147" t="s">
        <v>170</v>
      </c>
      <c r="B79" s="158" t="s">
        <v>171</v>
      </c>
      <c r="C79" s="148" t="s">
        <v>25</v>
      </c>
      <c r="D79" s="155">
        <v>0</v>
      </c>
      <c r="E79" s="155">
        <v>0</v>
      </c>
      <c r="F79" s="155">
        <v>0</v>
      </c>
      <c r="G79" s="155">
        <v>0</v>
      </c>
      <c r="H79" s="155">
        <v>0</v>
      </c>
      <c r="I79" s="155">
        <v>0</v>
      </c>
      <c r="J79" s="155">
        <v>0</v>
      </c>
      <c r="K79" s="155">
        <v>0</v>
      </c>
      <c r="L79" s="155">
        <v>0</v>
      </c>
      <c r="M79" s="173"/>
      <c r="N79" s="139"/>
      <c r="O79" s="147" t="s">
        <v>170</v>
      </c>
      <c r="P79" s="158" t="s">
        <v>171</v>
      </c>
      <c r="Q79" s="148" t="s">
        <v>25</v>
      </c>
      <c r="R79" s="142">
        <v>0</v>
      </c>
      <c r="S79" s="142">
        <v>0</v>
      </c>
      <c r="T79" s="142">
        <v>0</v>
      </c>
      <c r="U79" s="142">
        <v>0</v>
      </c>
      <c r="V79" s="142">
        <v>0</v>
      </c>
      <c r="W79" s="142">
        <v>0</v>
      </c>
      <c r="X79" s="142">
        <v>0</v>
      </c>
      <c r="Y79" s="142">
        <v>0</v>
      </c>
      <c r="Z79" s="142">
        <v>0</v>
      </c>
      <c r="AA79" s="139"/>
    </row>
    <row r="80" spans="1:27" ht="15.75" customHeight="1" x14ac:dyDescent="0.4">
      <c r="A80" s="148" t="s">
        <v>170</v>
      </c>
      <c r="B80" s="159" t="s">
        <v>171</v>
      </c>
      <c r="C80" s="148" t="s">
        <v>14</v>
      </c>
      <c r="D80" s="155">
        <v>0</v>
      </c>
      <c r="E80" s="155">
        <v>0</v>
      </c>
      <c r="F80" s="155">
        <v>0</v>
      </c>
      <c r="G80" s="155">
        <v>0</v>
      </c>
      <c r="H80" s="155">
        <v>0</v>
      </c>
      <c r="I80" s="155">
        <v>0</v>
      </c>
      <c r="J80" s="155">
        <v>0</v>
      </c>
      <c r="K80" s="155">
        <v>0</v>
      </c>
      <c r="L80" s="155">
        <v>0</v>
      </c>
      <c r="M80" s="173"/>
      <c r="N80" s="139"/>
      <c r="O80" s="148" t="s">
        <v>170</v>
      </c>
      <c r="P80" s="159" t="s">
        <v>171</v>
      </c>
      <c r="Q80" s="148" t="s">
        <v>14</v>
      </c>
      <c r="R80" s="142">
        <v>0</v>
      </c>
      <c r="S80" s="142">
        <v>0</v>
      </c>
      <c r="T80" s="142">
        <v>0</v>
      </c>
      <c r="U80" s="142">
        <v>0</v>
      </c>
      <c r="V80" s="142">
        <v>0</v>
      </c>
      <c r="W80" s="142">
        <v>0</v>
      </c>
      <c r="X80" s="142">
        <v>0</v>
      </c>
      <c r="Y80" s="142">
        <v>0</v>
      </c>
      <c r="Z80" s="142">
        <v>0</v>
      </c>
      <c r="AA80" s="139"/>
    </row>
    <row r="81" spans="1:27" ht="15.75" customHeight="1" x14ac:dyDescent="0.4">
      <c r="A81" s="147" t="s">
        <v>139</v>
      </c>
      <c r="B81" s="158" t="s">
        <v>140</v>
      </c>
      <c r="C81" s="148" t="s">
        <v>7</v>
      </c>
      <c r="D81" s="155">
        <v>0</v>
      </c>
      <c r="E81" s="155">
        <v>0</v>
      </c>
      <c r="F81" s="155">
        <v>0</v>
      </c>
      <c r="G81" s="155">
        <v>0</v>
      </c>
      <c r="H81" s="155">
        <v>0</v>
      </c>
      <c r="I81" s="155">
        <v>0</v>
      </c>
      <c r="J81" s="155">
        <v>0</v>
      </c>
      <c r="K81" s="155">
        <v>0</v>
      </c>
      <c r="L81" s="155">
        <v>0</v>
      </c>
      <c r="M81" s="173"/>
      <c r="N81" s="139"/>
      <c r="O81" s="147" t="s">
        <v>139</v>
      </c>
      <c r="P81" s="158" t="s">
        <v>140</v>
      </c>
      <c r="Q81" s="148" t="s">
        <v>7</v>
      </c>
      <c r="R81" s="142">
        <v>0</v>
      </c>
      <c r="S81" s="142">
        <v>0</v>
      </c>
      <c r="T81" s="142">
        <v>0</v>
      </c>
      <c r="U81" s="142">
        <v>0</v>
      </c>
      <c r="V81" s="142">
        <v>0</v>
      </c>
      <c r="W81" s="142">
        <v>0</v>
      </c>
      <c r="X81" s="142">
        <v>0</v>
      </c>
      <c r="Y81" s="142">
        <v>0</v>
      </c>
      <c r="Z81" s="142">
        <v>0</v>
      </c>
      <c r="AA81" s="139"/>
    </row>
    <row r="82" spans="1:27" ht="15.75" customHeight="1" x14ac:dyDescent="0.4">
      <c r="A82" s="147" t="s">
        <v>139</v>
      </c>
      <c r="B82" s="158" t="s">
        <v>140</v>
      </c>
      <c r="C82" s="148" t="s">
        <v>22</v>
      </c>
      <c r="D82" s="155">
        <v>0</v>
      </c>
      <c r="E82" s="155">
        <v>0</v>
      </c>
      <c r="F82" s="155">
        <v>0</v>
      </c>
      <c r="G82" s="155">
        <v>0</v>
      </c>
      <c r="H82" s="155">
        <v>0</v>
      </c>
      <c r="I82" s="155">
        <v>0</v>
      </c>
      <c r="J82" s="155">
        <v>0</v>
      </c>
      <c r="K82" s="155">
        <v>0</v>
      </c>
      <c r="L82" s="155">
        <v>0</v>
      </c>
      <c r="M82" s="173"/>
      <c r="N82" s="139"/>
      <c r="O82" s="147" t="s">
        <v>139</v>
      </c>
      <c r="P82" s="158" t="s">
        <v>140</v>
      </c>
      <c r="Q82" s="148" t="s">
        <v>22</v>
      </c>
      <c r="R82" s="142">
        <v>0</v>
      </c>
      <c r="S82" s="142">
        <v>0</v>
      </c>
      <c r="T82" s="142">
        <v>0</v>
      </c>
      <c r="U82" s="142">
        <v>0</v>
      </c>
      <c r="V82" s="142">
        <v>0</v>
      </c>
      <c r="W82" s="142">
        <v>0</v>
      </c>
      <c r="X82" s="142">
        <v>0</v>
      </c>
      <c r="Y82" s="142">
        <v>0</v>
      </c>
      <c r="Z82" s="142">
        <v>0</v>
      </c>
      <c r="AA82" s="139"/>
    </row>
    <row r="83" spans="1:27" ht="15.75" customHeight="1" x14ac:dyDescent="0.4">
      <c r="A83" s="147" t="s">
        <v>139</v>
      </c>
      <c r="B83" s="158" t="s">
        <v>140</v>
      </c>
      <c r="C83" s="148" t="s">
        <v>25</v>
      </c>
      <c r="D83" s="155">
        <v>0</v>
      </c>
      <c r="E83" s="155">
        <v>0</v>
      </c>
      <c r="F83" s="155">
        <v>0</v>
      </c>
      <c r="G83" s="155">
        <v>0</v>
      </c>
      <c r="H83" s="155">
        <v>0</v>
      </c>
      <c r="I83" s="155">
        <v>35</v>
      </c>
      <c r="J83" s="155">
        <v>0</v>
      </c>
      <c r="K83" s="155">
        <v>0</v>
      </c>
      <c r="L83" s="155">
        <v>35</v>
      </c>
      <c r="M83" s="173"/>
      <c r="N83" s="139"/>
      <c r="O83" s="147" t="s">
        <v>139</v>
      </c>
      <c r="P83" s="158" t="s">
        <v>140</v>
      </c>
      <c r="Q83" s="148" t="s">
        <v>25</v>
      </c>
      <c r="R83" s="142">
        <v>0</v>
      </c>
      <c r="S83" s="142">
        <v>0</v>
      </c>
      <c r="T83" s="142">
        <v>0</v>
      </c>
      <c r="U83" s="142">
        <v>0</v>
      </c>
      <c r="V83" s="142">
        <v>0</v>
      </c>
      <c r="W83" s="142">
        <v>61.119677567506685</v>
      </c>
      <c r="X83" s="142">
        <v>0</v>
      </c>
      <c r="Y83" s="142">
        <v>0</v>
      </c>
      <c r="Z83" s="142">
        <v>1.3303837332232435</v>
      </c>
      <c r="AA83" s="139"/>
    </row>
    <row r="84" spans="1:27" ht="15.75" customHeight="1" x14ac:dyDescent="0.4">
      <c r="A84" s="148" t="s">
        <v>139</v>
      </c>
      <c r="B84" s="159" t="s">
        <v>140</v>
      </c>
      <c r="C84" s="148" t="s">
        <v>14</v>
      </c>
      <c r="D84" s="155">
        <v>0</v>
      </c>
      <c r="E84" s="155">
        <v>0</v>
      </c>
      <c r="F84" s="155">
        <v>0</v>
      </c>
      <c r="G84" s="155">
        <v>0</v>
      </c>
      <c r="H84" s="155">
        <v>0</v>
      </c>
      <c r="I84" s="155">
        <v>12.5</v>
      </c>
      <c r="J84" s="155">
        <v>0</v>
      </c>
      <c r="K84" s="155">
        <v>0</v>
      </c>
      <c r="L84" s="155">
        <v>12.5</v>
      </c>
      <c r="M84" s="173"/>
      <c r="N84" s="139"/>
      <c r="O84" s="148" t="s">
        <v>139</v>
      </c>
      <c r="P84" s="159" t="s">
        <v>140</v>
      </c>
      <c r="Q84" s="148" t="s">
        <v>14</v>
      </c>
      <c r="R84" s="142">
        <v>0</v>
      </c>
      <c r="S84" s="142">
        <v>0</v>
      </c>
      <c r="T84" s="142">
        <v>0</v>
      </c>
      <c r="U84" s="142">
        <v>0</v>
      </c>
      <c r="V84" s="142">
        <v>0</v>
      </c>
      <c r="W84" s="142">
        <v>21.756119126065396</v>
      </c>
      <c r="X84" s="142">
        <v>0</v>
      </c>
      <c r="Y84" s="142">
        <v>0</v>
      </c>
      <c r="Z84" s="142">
        <v>0.46388506338339952</v>
      </c>
      <c r="AA84" s="139"/>
    </row>
    <row r="85" spans="1:27" ht="15.75" customHeight="1" x14ac:dyDescent="0.4">
      <c r="A85" s="147" t="s">
        <v>143</v>
      </c>
      <c r="B85" s="158" t="s">
        <v>144</v>
      </c>
      <c r="C85" s="148" t="s">
        <v>7</v>
      </c>
      <c r="D85" s="155">
        <v>0</v>
      </c>
      <c r="E85" s="155">
        <v>0</v>
      </c>
      <c r="F85" s="155">
        <v>0</v>
      </c>
      <c r="G85" s="155">
        <v>0</v>
      </c>
      <c r="H85" s="155">
        <v>0</v>
      </c>
      <c r="I85" s="155">
        <v>0</v>
      </c>
      <c r="J85" s="155">
        <v>0</v>
      </c>
      <c r="K85" s="155">
        <v>0</v>
      </c>
      <c r="L85" s="155">
        <v>0</v>
      </c>
      <c r="M85" s="173"/>
      <c r="N85" s="139"/>
      <c r="O85" s="147" t="s">
        <v>143</v>
      </c>
      <c r="P85" s="158" t="s">
        <v>144</v>
      </c>
      <c r="Q85" s="148" t="s">
        <v>7</v>
      </c>
      <c r="R85" s="142">
        <v>0</v>
      </c>
      <c r="S85" s="142">
        <v>0</v>
      </c>
      <c r="T85" s="142">
        <v>0</v>
      </c>
      <c r="U85" s="142">
        <v>0</v>
      </c>
      <c r="V85" s="142">
        <v>0</v>
      </c>
      <c r="W85" s="142">
        <v>0</v>
      </c>
      <c r="X85" s="142">
        <v>0</v>
      </c>
      <c r="Y85" s="142">
        <v>0</v>
      </c>
      <c r="Z85" s="142">
        <v>0</v>
      </c>
      <c r="AA85" s="139"/>
    </row>
    <row r="86" spans="1:27" ht="15.75" customHeight="1" x14ac:dyDescent="0.4">
      <c r="A86" s="147" t="s">
        <v>143</v>
      </c>
      <c r="B86" s="158" t="s">
        <v>144</v>
      </c>
      <c r="C86" s="148" t="s">
        <v>22</v>
      </c>
      <c r="D86" s="155">
        <v>0</v>
      </c>
      <c r="E86" s="155">
        <v>0</v>
      </c>
      <c r="F86" s="155">
        <v>0</v>
      </c>
      <c r="G86" s="155">
        <v>0</v>
      </c>
      <c r="H86" s="155">
        <v>0</v>
      </c>
      <c r="I86" s="155">
        <v>0</v>
      </c>
      <c r="J86" s="155">
        <v>0</v>
      </c>
      <c r="K86" s="155">
        <v>0</v>
      </c>
      <c r="L86" s="155">
        <v>0</v>
      </c>
      <c r="M86" s="173"/>
      <c r="N86" s="139"/>
      <c r="O86" s="147" t="s">
        <v>143</v>
      </c>
      <c r="P86" s="158" t="s">
        <v>144</v>
      </c>
      <c r="Q86" s="148" t="s">
        <v>22</v>
      </c>
      <c r="R86" s="142">
        <v>0</v>
      </c>
      <c r="S86" s="142">
        <v>0</v>
      </c>
      <c r="T86" s="142">
        <v>0</v>
      </c>
      <c r="U86" s="142">
        <v>0</v>
      </c>
      <c r="V86" s="142">
        <v>0</v>
      </c>
      <c r="W86" s="142">
        <v>0</v>
      </c>
      <c r="X86" s="142">
        <v>0</v>
      </c>
      <c r="Y86" s="142">
        <v>0</v>
      </c>
      <c r="Z86" s="142">
        <v>0</v>
      </c>
      <c r="AA86" s="139"/>
    </row>
    <row r="87" spans="1:27" ht="15.75" customHeight="1" x14ac:dyDescent="0.4">
      <c r="A87" s="147" t="s">
        <v>143</v>
      </c>
      <c r="B87" s="158" t="s">
        <v>144</v>
      </c>
      <c r="C87" s="148" t="s">
        <v>25</v>
      </c>
      <c r="D87" s="155">
        <v>0</v>
      </c>
      <c r="E87" s="155">
        <v>0</v>
      </c>
      <c r="F87" s="155">
        <v>0</v>
      </c>
      <c r="G87" s="155">
        <v>0</v>
      </c>
      <c r="H87" s="155">
        <v>0</v>
      </c>
      <c r="I87" s="155">
        <v>0</v>
      </c>
      <c r="J87" s="155">
        <v>0</v>
      </c>
      <c r="K87" s="155">
        <v>0</v>
      </c>
      <c r="L87" s="155">
        <v>0</v>
      </c>
      <c r="M87" s="173"/>
      <c r="N87" s="139"/>
      <c r="O87" s="147" t="s">
        <v>143</v>
      </c>
      <c r="P87" s="158" t="s">
        <v>144</v>
      </c>
      <c r="Q87" s="148" t="s">
        <v>25</v>
      </c>
      <c r="R87" s="142">
        <v>0</v>
      </c>
      <c r="S87" s="142">
        <v>0</v>
      </c>
      <c r="T87" s="142">
        <v>0</v>
      </c>
      <c r="U87" s="142">
        <v>0</v>
      </c>
      <c r="V87" s="142">
        <v>0</v>
      </c>
      <c r="W87" s="142">
        <v>0</v>
      </c>
      <c r="X87" s="142">
        <v>0</v>
      </c>
      <c r="Y87" s="142">
        <v>0</v>
      </c>
      <c r="Z87" s="142">
        <v>0</v>
      </c>
      <c r="AA87" s="139"/>
    </row>
    <row r="88" spans="1:27" ht="15.75" customHeight="1" x14ac:dyDescent="0.4">
      <c r="A88" s="148" t="s">
        <v>143</v>
      </c>
      <c r="B88" s="159" t="s">
        <v>144</v>
      </c>
      <c r="C88" s="148" t="s">
        <v>14</v>
      </c>
      <c r="D88" s="155">
        <v>0</v>
      </c>
      <c r="E88" s="155">
        <v>0</v>
      </c>
      <c r="F88" s="155">
        <v>0</v>
      </c>
      <c r="G88" s="155">
        <v>0</v>
      </c>
      <c r="H88" s="155">
        <v>0</v>
      </c>
      <c r="I88" s="155">
        <v>0</v>
      </c>
      <c r="J88" s="155">
        <v>0</v>
      </c>
      <c r="K88" s="155">
        <v>0</v>
      </c>
      <c r="L88" s="155">
        <v>0</v>
      </c>
      <c r="M88" s="173"/>
      <c r="N88" s="139"/>
      <c r="O88" s="148" t="s">
        <v>143</v>
      </c>
      <c r="P88" s="159" t="s">
        <v>144</v>
      </c>
      <c r="Q88" s="148" t="s">
        <v>14</v>
      </c>
      <c r="R88" s="142">
        <v>0</v>
      </c>
      <c r="S88" s="142">
        <v>0</v>
      </c>
      <c r="T88" s="142">
        <v>0</v>
      </c>
      <c r="U88" s="142">
        <v>0</v>
      </c>
      <c r="V88" s="142">
        <v>0</v>
      </c>
      <c r="W88" s="142">
        <v>0</v>
      </c>
      <c r="X88" s="142">
        <v>0</v>
      </c>
      <c r="Y88" s="142">
        <v>0</v>
      </c>
      <c r="Z88" s="142">
        <v>0</v>
      </c>
      <c r="AA88" s="139"/>
    </row>
    <row r="89" spans="1:27" ht="15.75" customHeight="1" x14ac:dyDescent="0.4">
      <c r="A89" s="147" t="s">
        <v>147</v>
      </c>
      <c r="B89" s="158" t="s">
        <v>60</v>
      </c>
      <c r="C89" s="148" t="s">
        <v>7</v>
      </c>
      <c r="D89" s="155">
        <v>0</v>
      </c>
      <c r="E89" s="155">
        <v>0</v>
      </c>
      <c r="F89" s="155">
        <v>0</v>
      </c>
      <c r="G89" s="155">
        <v>0</v>
      </c>
      <c r="H89" s="155">
        <v>0</v>
      </c>
      <c r="I89" s="155">
        <v>0</v>
      </c>
      <c r="J89" s="155">
        <v>0</v>
      </c>
      <c r="K89" s="155">
        <v>0</v>
      </c>
      <c r="L89" s="155">
        <v>0</v>
      </c>
      <c r="M89" s="173"/>
      <c r="N89" s="139"/>
      <c r="O89" s="147" t="s">
        <v>147</v>
      </c>
      <c r="P89" s="158" t="s">
        <v>60</v>
      </c>
      <c r="Q89" s="148" t="s">
        <v>7</v>
      </c>
      <c r="R89" s="142">
        <v>0</v>
      </c>
      <c r="S89" s="142">
        <v>0</v>
      </c>
      <c r="T89" s="142">
        <v>0</v>
      </c>
      <c r="U89" s="142">
        <v>0</v>
      </c>
      <c r="V89" s="142">
        <v>0</v>
      </c>
      <c r="W89" s="142">
        <v>0</v>
      </c>
      <c r="X89" s="142">
        <v>0</v>
      </c>
      <c r="Y89" s="142">
        <v>0</v>
      </c>
      <c r="Z89" s="142">
        <v>0</v>
      </c>
      <c r="AA89" s="139"/>
    </row>
    <row r="90" spans="1:27" ht="15.75" customHeight="1" x14ac:dyDescent="0.4">
      <c r="A90" s="147" t="s">
        <v>147</v>
      </c>
      <c r="B90" s="158" t="s">
        <v>60</v>
      </c>
      <c r="C90" s="148" t="s">
        <v>22</v>
      </c>
      <c r="D90" s="155">
        <v>0</v>
      </c>
      <c r="E90" s="155">
        <v>0</v>
      </c>
      <c r="F90" s="155">
        <v>0</v>
      </c>
      <c r="G90" s="155">
        <v>0</v>
      </c>
      <c r="H90" s="155">
        <v>0</v>
      </c>
      <c r="I90" s="155">
        <v>9.8000000000000007</v>
      </c>
      <c r="J90" s="155">
        <v>0</v>
      </c>
      <c r="K90" s="155">
        <v>0</v>
      </c>
      <c r="L90" s="155">
        <v>9.8000000000000007</v>
      </c>
      <c r="M90" s="173"/>
      <c r="N90" s="139"/>
      <c r="O90" s="147" t="s">
        <v>147</v>
      </c>
      <c r="P90" s="158" t="s">
        <v>60</v>
      </c>
      <c r="Q90" s="148" t="s">
        <v>22</v>
      </c>
      <c r="R90" s="142">
        <v>0</v>
      </c>
      <c r="S90" s="142">
        <v>0</v>
      </c>
      <c r="T90" s="142">
        <v>0</v>
      </c>
      <c r="U90" s="142">
        <v>0</v>
      </c>
      <c r="V90" s="142">
        <v>0</v>
      </c>
      <c r="W90" s="142">
        <v>17.234466118446509</v>
      </c>
      <c r="X90" s="142">
        <v>0</v>
      </c>
      <c r="Y90" s="142">
        <v>0</v>
      </c>
      <c r="Z90" s="142">
        <v>0.3803388415453276</v>
      </c>
      <c r="AA90" s="139"/>
    </row>
    <row r="91" spans="1:27" ht="15.75" customHeight="1" x14ac:dyDescent="0.4">
      <c r="A91" s="147" t="s">
        <v>147</v>
      </c>
      <c r="B91" s="158" t="s">
        <v>60</v>
      </c>
      <c r="C91" s="148" t="s">
        <v>25</v>
      </c>
      <c r="D91" s="155">
        <v>0</v>
      </c>
      <c r="E91" s="155">
        <v>0</v>
      </c>
      <c r="F91" s="155">
        <v>0</v>
      </c>
      <c r="G91" s="155">
        <v>0</v>
      </c>
      <c r="H91" s="155">
        <v>0</v>
      </c>
      <c r="I91" s="155">
        <v>13</v>
      </c>
      <c r="J91" s="155">
        <v>0</v>
      </c>
      <c r="K91" s="155">
        <v>0</v>
      </c>
      <c r="L91" s="155">
        <v>13</v>
      </c>
      <c r="M91" s="173"/>
      <c r="N91" s="139"/>
      <c r="O91" s="147" t="s">
        <v>147</v>
      </c>
      <c r="P91" s="158" t="s">
        <v>60</v>
      </c>
      <c r="Q91" s="148" t="s">
        <v>25</v>
      </c>
      <c r="R91" s="142">
        <v>0</v>
      </c>
      <c r="S91" s="142">
        <v>0</v>
      </c>
      <c r="T91" s="142">
        <v>0</v>
      </c>
      <c r="U91" s="142">
        <v>0</v>
      </c>
      <c r="V91" s="142">
        <v>0</v>
      </c>
      <c r="W91" s="142">
        <v>22.701594525073912</v>
      </c>
      <c r="X91" s="142">
        <v>0</v>
      </c>
      <c r="Y91" s="142">
        <v>0</v>
      </c>
      <c r="Z91" s="142">
        <v>0.49414252948291898</v>
      </c>
      <c r="AA91" s="139"/>
    </row>
    <row r="92" spans="1:27" ht="15.75" customHeight="1" x14ac:dyDescent="0.4">
      <c r="A92" s="148" t="s">
        <v>147</v>
      </c>
      <c r="B92" s="159" t="s">
        <v>60</v>
      </c>
      <c r="C92" s="148" t="s">
        <v>14</v>
      </c>
      <c r="D92" s="155">
        <v>0</v>
      </c>
      <c r="E92" s="155">
        <v>0</v>
      </c>
      <c r="F92" s="155">
        <v>0</v>
      </c>
      <c r="G92" s="155">
        <v>0</v>
      </c>
      <c r="H92" s="155">
        <v>0</v>
      </c>
      <c r="I92" s="155">
        <v>0</v>
      </c>
      <c r="J92" s="155">
        <v>0</v>
      </c>
      <c r="K92" s="155">
        <v>0</v>
      </c>
      <c r="L92" s="155">
        <v>0</v>
      </c>
      <c r="M92" s="173"/>
      <c r="N92" s="139"/>
      <c r="O92" s="148" t="s">
        <v>147</v>
      </c>
      <c r="P92" s="159" t="s">
        <v>60</v>
      </c>
      <c r="Q92" s="148" t="s">
        <v>14</v>
      </c>
      <c r="R92" s="142">
        <v>0</v>
      </c>
      <c r="S92" s="142">
        <v>0</v>
      </c>
      <c r="T92" s="142">
        <v>0</v>
      </c>
      <c r="U92" s="142">
        <v>0</v>
      </c>
      <c r="V92" s="142">
        <v>0</v>
      </c>
      <c r="W92" s="142">
        <v>0</v>
      </c>
      <c r="X92" s="142">
        <v>0</v>
      </c>
      <c r="Y92" s="142">
        <v>0</v>
      </c>
      <c r="Z92" s="142">
        <v>0</v>
      </c>
      <c r="AA92" s="139"/>
    </row>
    <row r="93" spans="1:27" ht="15.75" customHeight="1" x14ac:dyDescent="0.4">
      <c r="A93" s="147" t="s">
        <v>84</v>
      </c>
      <c r="B93" s="158" t="s">
        <v>85</v>
      </c>
      <c r="C93" s="148" t="s">
        <v>7</v>
      </c>
      <c r="D93" s="155">
        <v>0</v>
      </c>
      <c r="E93" s="155">
        <v>0</v>
      </c>
      <c r="F93" s="155">
        <v>0</v>
      </c>
      <c r="G93" s="155">
        <v>0</v>
      </c>
      <c r="H93" s="155">
        <v>0</v>
      </c>
      <c r="I93" s="155">
        <v>0</v>
      </c>
      <c r="J93" s="155">
        <v>0</v>
      </c>
      <c r="K93" s="155">
        <v>0</v>
      </c>
      <c r="L93" s="155">
        <v>0</v>
      </c>
      <c r="M93" s="173"/>
      <c r="N93" s="139"/>
      <c r="O93" s="147" t="s">
        <v>84</v>
      </c>
      <c r="P93" s="158" t="s">
        <v>85</v>
      </c>
      <c r="Q93" s="148" t="s">
        <v>7</v>
      </c>
      <c r="R93" s="142">
        <v>0</v>
      </c>
      <c r="S93" s="142">
        <v>0</v>
      </c>
      <c r="T93" s="142">
        <v>0</v>
      </c>
      <c r="U93" s="142">
        <v>0</v>
      </c>
      <c r="V93" s="142">
        <v>0</v>
      </c>
      <c r="W93" s="142">
        <v>0</v>
      </c>
      <c r="X93" s="142">
        <v>0</v>
      </c>
      <c r="Y93" s="142">
        <v>0</v>
      </c>
      <c r="Z93" s="142">
        <v>0</v>
      </c>
      <c r="AA93" s="139"/>
    </row>
    <row r="94" spans="1:27" ht="15.75" customHeight="1" x14ac:dyDescent="0.4">
      <c r="A94" s="147" t="s">
        <v>84</v>
      </c>
      <c r="B94" s="158" t="s">
        <v>85</v>
      </c>
      <c r="C94" s="148" t="s">
        <v>22</v>
      </c>
      <c r="D94" s="155">
        <v>0</v>
      </c>
      <c r="E94" s="155">
        <v>0</v>
      </c>
      <c r="F94" s="155">
        <v>0</v>
      </c>
      <c r="G94" s="155">
        <v>0</v>
      </c>
      <c r="H94" s="155">
        <v>0</v>
      </c>
      <c r="I94" s="155">
        <v>0</v>
      </c>
      <c r="J94" s="155">
        <v>0</v>
      </c>
      <c r="K94" s="155">
        <v>0</v>
      </c>
      <c r="L94" s="155">
        <v>0</v>
      </c>
      <c r="M94" s="173"/>
      <c r="N94" s="139"/>
      <c r="O94" s="147" t="s">
        <v>84</v>
      </c>
      <c r="P94" s="158" t="s">
        <v>85</v>
      </c>
      <c r="Q94" s="148" t="s">
        <v>22</v>
      </c>
      <c r="R94" s="142">
        <v>0</v>
      </c>
      <c r="S94" s="142">
        <v>0</v>
      </c>
      <c r="T94" s="142">
        <v>0</v>
      </c>
      <c r="U94" s="142">
        <v>0</v>
      </c>
      <c r="V94" s="142">
        <v>0</v>
      </c>
      <c r="W94" s="142">
        <v>0</v>
      </c>
      <c r="X94" s="142">
        <v>0</v>
      </c>
      <c r="Y94" s="142">
        <v>0</v>
      </c>
      <c r="Z94" s="142">
        <v>0</v>
      </c>
      <c r="AA94" s="139"/>
    </row>
    <row r="95" spans="1:27" ht="15.75" customHeight="1" x14ac:dyDescent="0.4">
      <c r="A95" s="147" t="s">
        <v>84</v>
      </c>
      <c r="B95" s="158" t="s">
        <v>85</v>
      </c>
      <c r="C95" s="148" t="s">
        <v>25</v>
      </c>
      <c r="D95" s="155">
        <v>610.14</v>
      </c>
      <c r="E95" s="155">
        <v>496.49799999999999</v>
      </c>
      <c r="F95" s="155">
        <v>398.298</v>
      </c>
      <c r="G95" s="155">
        <v>209.22399999999999</v>
      </c>
      <c r="H95" s="155">
        <v>135.84100000000001</v>
      </c>
      <c r="I95" s="155">
        <v>50</v>
      </c>
      <c r="J95" s="155">
        <v>50</v>
      </c>
      <c r="K95" s="155">
        <v>50</v>
      </c>
      <c r="L95" s="155">
        <v>2000.0009999999997</v>
      </c>
      <c r="M95" s="173"/>
      <c r="N95" s="139"/>
      <c r="O95" s="147" t="s">
        <v>84</v>
      </c>
      <c r="P95" s="158" t="s">
        <v>85</v>
      </c>
      <c r="Q95" s="148" t="s">
        <v>25</v>
      </c>
      <c r="R95" s="142">
        <v>73.972063646478176</v>
      </c>
      <c r="S95" s="142">
        <v>73.912073902248693</v>
      </c>
      <c r="T95" s="142">
        <v>73.943157977203569</v>
      </c>
      <c r="U95" s="142">
        <v>73.803320486255885</v>
      </c>
      <c r="V95" s="142">
        <v>73.989568332000701</v>
      </c>
      <c r="W95" s="142">
        <v>87.313825096438123</v>
      </c>
      <c r="X95" s="142">
        <v>108.41471664729657</v>
      </c>
      <c r="Y95" s="142">
        <v>198.94954639503422</v>
      </c>
      <c r="Z95" s="142">
        <v>76.021965623720561</v>
      </c>
      <c r="AA95" s="139"/>
    </row>
    <row r="96" spans="1:27" ht="15.75" customHeight="1" x14ac:dyDescent="0.4">
      <c r="A96" s="148" t="s">
        <v>84</v>
      </c>
      <c r="B96" s="159" t="s">
        <v>85</v>
      </c>
      <c r="C96" s="148" t="s">
        <v>14</v>
      </c>
      <c r="D96" s="155">
        <v>0</v>
      </c>
      <c r="E96" s="155">
        <v>0</v>
      </c>
      <c r="F96" s="155">
        <v>0</v>
      </c>
      <c r="G96" s="155">
        <v>0</v>
      </c>
      <c r="H96" s="155">
        <v>0</v>
      </c>
      <c r="I96" s="155">
        <v>0</v>
      </c>
      <c r="J96" s="155">
        <v>0</v>
      </c>
      <c r="K96" s="155">
        <v>0</v>
      </c>
      <c r="L96" s="155">
        <v>0</v>
      </c>
      <c r="M96" s="173"/>
      <c r="N96" s="139"/>
      <c r="O96" s="148" t="s">
        <v>84</v>
      </c>
      <c r="P96" s="159" t="s">
        <v>85</v>
      </c>
      <c r="Q96" s="148" t="s">
        <v>14</v>
      </c>
      <c r="R96" s="142">
        <v>0</v>
      </c>
      <c r="S96" s="142">
        <v>0</v>
      </c>
      <c r="T96" s="142">
        <v>0</v>
      </c>
      <c r="U96" s="142">
        <v>0</v>
      </c>
      <c r="V96" s="142">
        <v>0</v>
      </c>
      <c r="W96" s="142">
        <v>0</v>
      </c>
      <c r="X96" s="142">
        <v>0</v>
      </c>
      <c r="Y96" s="142">
        <v>0</v>
      </c>
      <c r="Z96" s="142">
        <v>0</v>
      </c>
      <c r="AA96" s="139"/>
    </row>
    <row r="97" spans="1:27" ht="15.75" customHeight="1" x14ac:dyDescent="0.4">
      <c r="A97" s="147" t="s">
        <v>34</v>
      </c>
      <c r="B97" s="158" t="s">
        <v>35</v>
      </c>
      <c r="C97" s="148" t="s">
        <v>7</v>
      </c>
      <c r="D97" s="155">
        <v>0</v>
      </c>
      <c r="E97" s="155">
        <v>0</v>
      </c>
      <c r="F97" s="155">
        <v>0</v>
      </c>
      <c r="G97" s="155">
        <v>0</v>
      </c>
      <c r="H97" s="155">
        <v>0</v>
      </c>
      <c r="I97" s="155">
        <v>0</v>
      </c>
      <c r="J97" s="155">
        <v>0</v>
      </c>
      <c r="K97" s="155">
        <v>0</v>
      </c>
      <c r="L97" s="155">
        <v>0</v>
      </c>
      <c r="M97" s="173"/>
      <c r="N97" s="139"/>
      <c r="O97" s="147" t="s">
        <v>34</v>
      </c>
      <c r="P97" s="158" t="s">
        <v>35</v>
      </c>
      <c r="Q97" s="148" t="s">
        <v>7</v>
      </c>
      <c r="R97" s="142">
        <v>0</v>
      </c>
      <c r="S97" s="142">
        <v>0</v>
      </c>
      <c r="T97" s="142">
        <v>0</v>
      </c>
      <c r="U97" s="142">
        <v>0</v>
      </c>
      <c r="V97" s="142">
        <v>0</v>
      </c>
      <c r="W97" s="142">
        <v>0</v>
      </c>
      <c r="X97" s="142">
        <v>0</v>
      </c>
      <c r="Y97" s="142">
        <v>0</v>
      </c>
      <c r="Z97" s="142">
        <v>0</v>
      </c>
      <c r="AA97" s="139"/>
    </row>
    <row r="98" spans="1:27" ht="15.75" customHeight="1" x14ac:dyDescent="0.4">
      <c r="A98" s="147" t="s">
        <v>34</v>
      </c>
      <c r="B98" s="158" t="s">
        <v>35</v>
      </c>
      <c r="C98" s="148" t="s">
        <v>22</v>
      </c>
      <c r="D98" s="155">
        <v>0</v>
      </c>
      <c r="E98" s="155">
        <v>0</v>
      </c>
      <c r="F98" s="155">
        <v>0</v>
      </c>
      <c r="G98" s="155">
        <v>0</v>
      </c>
      <c r="H98" s="155">
        <v>0</v>
      </c>
      <c r="I98" s="155">
        <v>0</v>
      </c>
      <c r="J98" s="155">
        <v>0</v>
      </c>
      <c r="K98" s="155">
        <v>0</v>
      </c>
      <c r="L98" s="155">
        <v>0</v>
      </c>
      <c r="M98" s="173"/>
      <c r="N98" s="139"/>
      <c r="O98" s="147" t="s">
        <v>34</v>
      </c>
      <c r="P98" s="158" t="s">
        <v>35</v>
      </c>
      <c r="Q98" s="148" t="s">
        <v>22</v>
      </c>
      <c r="R98" s="142">
        <v>0</v>
      </c>
      <c r="S98" s="142">
        <v>0</v>
      </c>
      <c r="T98" s="142">
        <v>0</v>
      </c>
      <c r="U98" s="142">
        <v>0</v>
      </c>
      <c r="V98" s="142">
        <v>0</v>
      </c>
      <c r="W98" s="142">
        <v>0</v>
      </c>
      <c r="X98" s="142">
        <v>0</v>
      </c>
      <c r="Y98" s="142">
        <v>0</v>
      </c>
      <c r="Z98" s="142">
        <v>0</v>
      </c>
      <c r="AA98" s="139"/>
    </row>
    <row r="99" spans="1:27" ht="15.75" customHeight="1" x14ac:dyDescent="0.4">
      <c r="A99" s="147" t="s">
        <v>34</v>
      </c>
      <c r="B99" s="158" t="s">
        <v>35</v>
      </c>
      <c r="C99" s="148" t="s">
        <v>25</v>
      </c>
      <c r="D99" s="155">
        <v>0</v>
      </c>
      <c r="E99" s="155">
        <v>0</v>
      </c>
      <c r="F99" s="155">
        <v>0</v>
      </c>
      <c r="G99" s="155">
        <v>0</v>
      </c>
      <c r="H99" s="155">
        <v>0</v>
      </c>
      <c r="I99" s="155">
        <v>0</v>
      </c>
      <c r="J99" s="155">
        <v>0</v>
      </c>
      <c r="K99" s="155">
        <v>0</v>
      </c>
      <c r="L99" s="155">
        <v>0</v>
      </c>
      <c r="M99" s="173"/>
      <c r="N99" s="139"/>
      <c r="O99" s="147" t="s">
        <v>34</v>
      </c>
      <c r="P99" s="158" t="s">
        <v>35</v>
      </c>
      <c r="Q99" s="148" t="s">
        <v>25</v>
      </c>
      <c r="R99" s="142">
        <v>0</v>
      </c>
      <c r="S99" s="142">
        <v>0</v>
      </c>
      <c r="T99" s="142">
        <v>0</v>
      </c>
      <c r="U99" s="142">
        <v>0</v>
      </c>
      <c r="V99" s="142">
        <v>0</v>
      </c>
      <c r="W99" s="142">
        <v>0</v>
      </c>
      <c r="X99" s="142">
        <v>0</v>
      </c>
      <c r="Y99" s="142">
        <v>0</v>
      </c>
      <c r="Z99" s="142">
        <v>0</v>
      </c>
      <c r="AA99" s="139"/>
    </row>
    <row r="100" spans="1:27" ht="15.75" customHeight="1" x14ac:dyDescent="0.4">
      <c r="A100" s="148" t="s">
        <v>34</v>
      </c>
      <c r="B100" s="159" t="s">
        <v>35</v>
      </c>
      <c r="C100" s="148" t="s">
        <v>14</v>
      </c>
      <c r="D100" s="155">
        <v>304.25700000000001</v>
      </c>
      <c r="E100" s="155">
        <v>248.827</v>
      </c>
      <c r="F100" s="155">
        <v>199.179</v>
      </c>
      <c r="G100" s="155">
        <v>105.322</v>
      </c>
      <c r="H100" s="155">
        <v>67.415999999999997</v>
      </c>
      <c r="I100" s="155">
        <v>25</v>
      </c>
      <c r="J100" s="155">
        <v>25</v>
      </c>
      <c r="K100" s="155">
        <v>25</v>
      </c>
      <c r="L100" s="155">
        <v>1000.001</v>
      </c>
      <c r="M100" s="173"/>
      <c r="N100" s="139"/>
      <c r="O100" s="148" t="s">
        <v>34</v>
      </c>
      <c r="P100" s="159" t="s">
        <v>35</v>
      </c>
      <c r="Q100" s="148" t="s">
        <v>14</v>
      </c>
      <c r="R100" s="142">
        <v>36.118885082857844</v>
      </c>
      <c r="S100" s="142">
        <v>36.052891735264289</v>
      </c>
      <c r="T100" s="142">
        <v>36.035046692196595</v>
      </c>
      <c r="U100" s="142">
        <v>35.962350196710183</v>
      </c>
      <c r="V100" s="142">
        <v>36.121145357927034</v>
      </c>
      <c r="W100" s="142">
        <v>43.512238252130793</v>
      </c>
      <c r="X100" s="142">
        <v>53.1913761885613</v>
      </c>
      <c r="Y100" s="142">
        <v>98.478313105887821</v>
      </c>
      <c r="Z100" s="142">
        <v>37.110842181477032</v>
      </c>
      <c r="AA100" s="139"/>
    </row>
    <row r="101" spans="1:27" ht="15.75" customHeight="1" x14ac:dyDescent="0.4">
      <c r="A101" s="147" t="s">
        <v>131</v>
      </c>
      <c r="B101" s="158" t="s">
        <v>132</v>
      </c>
      <c r="C101" s="148" t="s">
        <v>7</v>
      </c>
      <c r="D101" s="155">
        <v>0</v>
      </c>
      <c r="E101" s="155">
        <v>0</v>
      </c>
      <c r="F101" s="155">
        <v>0</v>
      </c>
      <c r="G101" s="155">
        <v>0</v>
      </c>
      <c r="H101" s="155">
        <v>0</v>
      </c>
      <c r="I101" s="155">
        <v>0</v>
      </c>
      <c r="J101" s="155">
        <v>0</v>
      </c>
      <c r="K101" s="155">
        <v>0</v>
      </c>
      <c r="L101" s="155">
        <v>0</v>
      </c>
      <c r="M101" s="173"/>
      <c r="N101" s="139"/>
      <c r="O101" s="147" t="s">
        <v>131</v>
      </c>
      <c r="P101" s="158" t="s">
        <v>132</v>
      </c>
      <c r="Q101" s="148" t="s">
        <v>7</v>
      </c>
      <c r="R101" s="142">
        <v>0</v>
      </c>
      <c r="S101" s="142">
        <v>0</v>
      </c>
      <c r="T101" s="142">
        <v>0</v>
      </c>
      <c r="U101" s="142">
        <v>0</v>
      </c>
      <c r="V101" s="142">
        <v>0</v>
      </c>
      <c r="W101" s="142">
        <v>0</v>
      </c>
      <c r="X101" s="142">
        <v>0</v>
      </c>
      <c r="Y101" s="142">
        <v>0</v>
      </c>
      <c r="Z101" s="142">
        <v>0</v>
      </c>
      <c r="AA101" s="139"/>
    </row>
    <row r="102" spans="1:27" ht="15.75" customHeight="1" x14ac:dyDescent="0.4">
      <c r="A102" s="147" t="s">
        <v>131</v>
      </c>
      <c r="B102" s="158" t="s">
        <v>132</v>
      </c>
      <c r="C102" s="148" t="s">
        <v>22</v>
      </c>
      <c r="D102" s="155">
        <v>0</v>
      </c>
      <c r="E102" s="155">
        <v>0</v>
      </c>
      <c r="F102" s="155">
        <v>0</v>
      </c>
      <c r="G102" s="155">
        <v>0</v>
      </c>
      <c r="H102" s="155">
        <v>0</v>
      </c>
      <c r="I102" s="155">
        <v>0</v>
      </c>
      <c r="J102" s="155">
        <v>0</v>
      </c>
      <c r="K102" s="155">
        <v>0</v>
      </c>
      <c r="L102" s="155">
        <v>0</v>
      </c>
      <c r="M102" s="173"/>
      <c r="N102" s="139"/>
      <c r="O102" s="147" t="s">
        <v>131</v>
      </c>
      <c r="P102" s="158" t="s">
        <v>132</v>
      </c>
      <c r="Q102" s="148" t="s">
        <v>22</v>
      </c>
      <c r="R102" s="142">
        <v>0</v>
      </c>
      <c r="S102" s="142">
        <v>0</v>
      </c>
      <c r="T102" s="142">
        <v>0</v>
      </c>
      <c r="U102" s="142">
        <v>0</v>
      </c>
      <c r="V102" s="142">
        <v>0</v>
      </c>
      <c r="W102" s="142">
        <v>0</v>
      </c>
      <c r="X102" s="142">
        <v>0</v>
      </c>
      <c r="Y102" s="142">
        <v>0</v>
      </c>
      <c r="Z102" s="142">
        <v>0</v>
      </c>
      <c r="AA102" s="139"/>
    </row>
    <row r="103" spans="1:27" ht="15.75" customHeight="1" x14ac:dyDescent="0.4">
      <c r="A103" s="147" t="s">
        <v>131</v>
      </c>
      <c r="B103" s="158" t="s">
        <v>132</v>
      </c>
      <c r="C103" s="148" t="s">
        <v>25</v>
      </c>
      <c r="D103" s="155">
        <v>0</v>
      </c>
      <c r="E103" s="155">
        <v>0</v>
      </c>
      <c r="F103" s="155">
        <v>0</v>
      </c>
      <c r="G103" s="155">
        <v>0</v>
      </c>
      <c r="H103" s="155">
        <v>0</v>
      </c>
      <c r="I103" s="155">
        <v>0</v>
      </c>
      <c r="J103" s="155">
        <v>0</v>
      </c>
      <c r="K103" s="155">
        <v>0</v>
      </c>
      <c r="L103" s="155">
        <v>0</v>
      </c>
      <c r="M103" s="173"/>
      <c r="N103" s="139"/>
      <c r="O103" s="147" t="s">
        <v>131</v>
      </c>
      <c r="P103" s="158" t="s">
        <v>132</v>
      </c>
      <c r="Q103" s="148" t="s">
        <v>25</v>
      </c>
      <c r="R103" s="142">
        <v>0</v>
      </c>
      <c r="S103" s="142">
        <v>0</v>
      </c>
      <c r="T103" s="142">
        <v>0</v>
      </c>
      <c r="U103" s="142">
        <v>0</v>
      </c>
      <c r="V103" s="142">
        <v>0</v>
      </c>
      <c r="W103" s="142">
        <v>0</v>
      </c>
      <c r="X103" s="142">
        <v>0</v>
      </c>
      <c r="Y103" s="142">
        <v>0</v>
      </c>
      <c r="Z103" s="142">
        <v>0</v>
      </c>
      <c r="AA103" s="139"/>
    </row>
    <row r="104" spans="1:27" ht="15.75" customHeight="1" x14ac:dyDescent="0.4">
      <c r="A104" s="148" t="s">
        <v>131</v>
      </c>
      <c r="B104" s="159" t="s">
        <v>132</v>
      </c>
      <c r="C104" s="148" t="s">
        <v>14</v>
      </c>
      <c r="D104" s="155">
        <v>0</v>
      </c>
      <c r="E104" s="155">
        <v>0</v>
      </c>
      <c r="F104" s="155">
        <v>0</v>
      </c>
      <c r="G104" s="155">
        <v>0</v>
      </c>
      <c r="H104" s="155">
        <v>0</v>
      </c>
      <c r="I104" s="155">
        <v>0</v>
      </c>
      <c r="J104" s="155">
        <v>0</v>
      </c>
      <c r="K104" s="155">
        <v>30</v>
      </c>
      <c r="L104" s="155">
        <v>30</v>
      </c>
      <c r="M104" s="173"/>
      <c r="N104" s="139"/>
      <c r="O104" s="148" t="s">
        <v>131</v>
      </c>
      <c r="P104" s="159" t="s">
        <v>132</v>
      </c>
      <c r="Q104" s="148" t="s">
        <v>14</v>
      </c>
      <c r="R104" s="142">
        <v>0</v>
      </c>
      <c r="S104" s="142">
        <v>0</v>
      </c>
      <c r="T104" s="142">
        <v>0</v>
      </c>
      <c r="U104" s="142">
        <v>0</v>
      </c>
      <c r="V104" s="142">
        <v>0</v>
      </c>
      <c r="W104" s="142">
        <v>0</v>
      </c>
      <c r="X104" s="142">
        <v>0</v>
      </c>
      <c r="Y104" s="142">
        <v>118.17397572706538</v>
      </c>
      <c r="Z104" s="142">
        <v>1.1133241521201587</v>
      </c>
      <c r="AA104" s="139"/>
    </row>
    <row r="105" spans="1:27" ht="15.75" customHeight="1" x14ac:dyDescent="0.4">
      <c r="A105" s="147" t="s">
        <v>12</v>
      </c>
      <c r="B105" s="158" t="s">
        <v>13</v>
      </c>
      <c r="C105" s="148" t="s">
        <v>7</v>
      </c>
      <c r="D105" s="155">
        <v>0</v>
      </c>
      <c r="E105" s="155">
        <v>0</v>
      </c>
      <c r="F105" s="155">
        <v>0</v>
      </c>
      <c r="G105" s="155">
        <v>0</v>
      </c>
      <c r="H105" s="155">
        <v>0</v>
      </c>
      <c r="I105" s="155">
        <v>0</v>
      </c>
      <c r="J105" s="155">
        <v>0</v>
      </c>
      <c r="K105" s="155">
        <v>0</v>
      </c>
      <c r="L105" s="155">
        <v>0</v>
      </c>
      <c r="M105" s="173"/>
      <c r="N105" s="139"/>
      <c r="O105" s="147" t="s">
        <v>12</v>
      </c>
      <c r="P105" s="158" t="s">
        <v>13</v>
      </c>
      <c r="Q105" s="148" t="s">
        <v>7</v>
      </c>
      <c r="R105" s="142">
        <v>0</v>
      </c>
      <c r="S105" s="142">
        <v>0</v>
      </c>
      <c r="T105" s="142">
        <v>0</v>
      </c>
      <c r="U105" s="142">
        <v>0</v>
      </c>
      <c r="V105" s="142">
        <v>0</v>
      </c>
      <c r="W105" s="142">
        <v>0</v>
      </c>
      <c r="X105" s="142">
        <v>0</v>
      </c>
      <c r="Y105" s="142">
        <v>0</v>
      </c>
      <c r="Z105" s="142">
        <v>0</v>
      </c>
      <c r="AA105" s="139"/>
    </row>
    <row r="106" spans="1:27" ht="15.75" customHeight="1" x14ac:dyDescent="0.4">
      <c r="A106" s="147" t="s">
        <v>12</v>
      </c>
      <c r="B106" s="158" t="s">
        <v>13</v>
      </c>
      <c r="C106" s="148" t="s">
        <v>22</v>
      </c>
      <c r="D106" s="155">
        <v>0</v>
      </c>
      <c r="E106" s="155">
        <v>0</v>
      </c>
      <c r="F106" s="155">
        <v>0</v>
      </c>
      <c r="G106" s="155">
        <v>0</v>
      </c>
      <c r="H106" s="155">
        <v>0</v>
      </c>
      <c r="I106" s="155">
        <v>0</v>
      </c>
      <c r="J106" s="155">
        <v>0</v>
      </c>
      <c r="K106" s="155">
        <v>0</v>
      </c>
      <c r="L106" s="155">
        <v>0</v>
      </c>
      <c r="M106" s="173"/>
      <c r="N106" s="139"/>
      <c r="O106" s="147" t="s">
        <v>12</v>
      </c>
      <c r="P106" s="158" t="s">
        <v>13</v>
      </c>
      <c r="Q106" s="148" t="s">
        <v>22</v>
      </c>
      <c r="R106" s="142">
        <v>0</v>
      </c>
      <c r="S106" s="142">
        <v>0</v>
      </c>
      <c r="T106" s="142">
        <v>0</v>
      </c>
      <c r="U106" s="142">
        <v>0</v>
      </c>
      <c r="V106" s="142">
        <v>0</v>
      </c>
      <c r="W106" s="142">
        <v>0</v>
      </c>
      <c r="X106" s="142">
        <v>0</v>
      </c>
      <c r="Y106" s="142">
        <v>0</v>
      </c>
      <c r="Z106" s="142">
        <v>0</v>
      </c>
      <c r="AA106" s="139"/>
    </row>
    <row r="107" spans="1:27" ht="15.75" customHeight="1" x14ac:dyDescent="0.4">
      <c r="A107" s="147" t="s">
        <v>12</v>
      </c>
      <c r="B107" s="158" t="s">
        <v>13</v>
      </c>
      <c r="C107" s="148" t="s">
        <v>25</v>
      </c>
      <c r="D107" s="155">
        <v>0</v>
      </c>
      <c r="E107" s="155">
        <v>0</v>
      </c>
      <c r="F107" s="155">
        <v>0</v>
      </c>
      <c r="G107" s="155">
        <v>0</v>
      </c>
      <c r="H107" s="155">
        <v>0</v>
      </c>
      <c r="I107" s="155">
        <v>0</v>
      </c>
      <c r="J107" s="155">
        <v>0</v>
      </c>
      <c r="K107" s="155">
        <v>0</v>
      </c>
      <c r="L107" s="155">
        <v>0</v>
      </c>
      <c r="M107" s="173"/>
      <c r="N107" s="139"/>
      <c r="O107" s="147" t="s">
        <v>12</v>
      </c>
      <c r="P107" s="158" t="s">
        <v>13</v>
      </c>
      <c r="Q107" s="148" t="s">
        <v>25</v>
      </c>
      <c r="R107" s="142">
        <v>0</v>
      </c>
      <c r="S107" s="142">
        <v>0</v>
      </c>
      <c r="T107" s="142">
        <v>0</v>
      </c>
      <c r="U107" s="142">
        <v>0</v>
      </c>
      <c r="V107" s="142">
        <v>0</v>
      </c>
      <c r="W107" s="142">
        <v>0</v>
      </c>
      <c r="X107" s="142">
        <v>0</v>
      </c>
      <c r="Y107" s="142">
        <v>0</v>
      </c>
      <c r="Z107" s="142">
        <v>0</v>
      </c>
      <c r="AA107" s="139"/>
    </row>
    <row r="108" spans="1:27" ht="15.75" customHeight="1" x14ac:dyDescent="0.4">
      <c r="A108" s="148" t="s">
        <v>12</v>
      </c>
      <c r="B108" s="159" t="s">
        <v>13</v>
      </c>
      <c r="C108" s="148" t="s">
        <v>14</v>
      </c>
      <c r="D108" s="155">
        <v>453.255</v>
      </c>
      <c r="E108" s="155">
        <v>354.48</v>
      </c>
      <c r="F108" s="155">
        <v>308.47000000000003</v>
      </c>
      <c r="G108" s="155">
        <v>87.73</v>
      </c>
      <c r="H108" s="155">
        <v>76.305000000000007</v>
      </c>
      <c r="I108" s="155">
        <v>35.515000000000001</v>
      </c>
      <c r="J108" s="155">
        <v>8.125</v>
      </c>
      <c r="K108" s="155">
        <v>5.9859999999999998</v>
      </c>
      <c r="L108" s="155">
        <v>1329.8660000000002</v>
      </c>
      <c r="M108" s="173"/>
      <c r="N108" s="139"/>
      <c r="O108" s="148" t="s">
        <v>12</v>
      </c>
      <c r="P108" s="159" t="s">
        <v>13</v>
      </c>
      <c r="Q108" s="148" t="s">
        <v>14</v>
      </c>
      <c r="R108" s="142">
        <v>53.806700448077549</v>
      </c>
      <c r="S108" s="142">
        <v>51.36110254239486</v>
      </c>
      <c r="T108" s="142">
        <v>55.80774505917735</v>
      </c>
      <c r="U108" s="142">
        <v>29.955536191464123</v>
      </c>
      <c r="V108" s="142">
        <v>40.88382574665691</v>
      </c>
      <c r="W108" s="142">
        <v>61.813485660977008</v>
      </c>
      <c r="X108" s="142">
        <v>17.287197261282422</v>
      </c>
      <c r="Y108" s="142">
        <v>23.57964729007378</v>
      </c>
      <c r="Z108" s="142">
        <v>49.352397896114248</v>
      </c>
      <c r="AA108" s="139"/>
    </row>
    <row r="109" spans="1:27" ht="14.5" x14ac:dyDescent="0.4">
      <c r="A109" s="147" t="s">
        <v>298</v>
      </c>
      <c r="B109" s="158" t="s">
        <v>510</v>
      </c>
      <c r="C109" s="148" t="s">
        <v>7</v>
      </c>
      <c r="D109" s="155">
        <v>0</v>
      </c>
      <c r="E109" s="155">
        <v>0</v>
      </c>
      <c r="F109" s="155">
        <v>0</v>
      </c>
      <c r="G109" s="155">
        <v>1546.5930000000001</v>
      </c>
      <c r="H109" s="155">
        <v>0</v>
      </c>
      <c r="I109" s="155">
        <v>0</v>
      </c>
      <c r="J109" s="155">
        <v>0</v>
      </c>
      <c r="K109" s="155">
        <v>0</v>
      </c>
      <c r="L109" s="155">
        <v>1546.5930000000001</v>
      </c>
      <c r="M109" s="158" t="s">
        <v>509</v>
      </c>
      <c r="N109" s="139"/>
      <c r="O109" s="175" t="s">
        <v>298</v>
      </c>
      <c r="P109" s="176" t="s">
        <v>510</v>
      </c>
      <c r="Q109" s="177" t="s">
        <v>7</v>
      </c>
      <c r="R109" s="142">
        <v>0</v>
      </c>
      <c r="S109" s="142">
        <v>0</v>
      </c>
      <c r="T109" s="142">
        <v>0</v>
      </c>
      <c r="U109" s="142">
        <v>566.89405821521768</v>
      </c>
      <c r="V109" s="142">
        <v>0</v>
      </c>
      <c r="W109" s="142">
        <v>0</v>
      </c>
      <c r="X109" s="142">
        <v>0</v>
      </c>
      <c r="Y109" s="142">
        <v>0</v>
      </c>
      <c r="Z109" s="142">
        <v>60.352787953582073</v>
      </c>
      <c r="AA109" s="158" t="s">
        <v>509</v>
      </c>
    </row>
    <row r="110" spans="1:27" ht="14.5" x14ac:dyDescent="0.4">
      <c r="A110" s="147" t="s">
        <v>298</v>
      </c>
      <c r="B110" s="158" t="s">
        <v>510</v>
      </c>
      <c r="C110" s="148" t="s">
        <v>22</v>
      </c>
      <c r="D110" s="155">
        <v>0</v>
      </c>
      <c r="E110" s="155">
        <v>0</v>
      </c>
      <c r="F110" s="155">
        <v>0</v>
      </c>
      <c r="G110" s="155">
        <v>2115.221</v>
      </c>
      <c r="H110" s="155">
        <v>0</v>
      </c>
      <c r="I110" s="155">
        <v>0</v>
      </c>
      <c r="J110" s="155">
        <v>0</v>
      </c>
      <c r="K110" s="155">
        <v>0</v>
      </c>
      <c r="L110" s="155">
        <v>2115.221</v>
      </c>
      <c r="M110" s="158" t="s">
        <v>509</v>
      </c>
      <c r="N110" s="139"/>
      <c r="O110" s="178" t="s">
        <v>298</v>
      </c>
      <c r="P110" s="179" t="s">
        <v>510</v>
      </c>
      <c r="Q110" s="177" t="s">
        <v>22</v>
      </c>
      <c r="R110" s="142">
        <v>0</v>
      </c>
      <c r="S110" s="142">
        <v>0</v>
      </c>
      <c r="T110" s="142">
        <v>0</v>
      </c>
      <c r="U110" s="142">
        <v>765.54814215630392</v>
      </c>
      <c r="V110" s="142">
        <v>0</v>
      </c>
      <c r="W110" s="142">
        <v>0</v>
      </c>
      <c r="X110" s="142">
        <v>0</v>
      </c>
      <c r="Y110" s="142">
        <v>0</v>
      </c>
      <c r="Z110" s="142">
        <v>82.09190864819891</v>
      </c>
      <c r="AA110" s="158" t="s">
        <v>509</v>
      </c>
    </row>
    <row r="111" spans="1:27" ht="14.5" x14ac:dyDescent="0.4">
      <c r="A111" s="147" t="s">
        <v>298</v>
      </c>
      <c r="B111" s="158" t="s">
        <v>510</v>
      </c>
      <c r="C111" s="148" t="s">
        <v>25</v>
      </c>
      <c r="D111" s="155">
        <v>0</v>
      </c>
      <c r="E111" s="155">
        <v>0</v>
      </c>
      <c r="F111" s="155">
        <v>0</v>
      </c>
      <c r="G111" s="155">
        <v>0</v>
      </c>
      <c r="H111" s="155">
        <v>0</v>
      </c>
      <c r="I111" s="155">
        <v>0</v>
      </c>
      <c r="J111" s="155">
        <v>0</v>
      </c>
      <c r="K111" s="155">
        <v>0</v>
      </c>
      <c r="L111" s="155">
        <v>0</v>
      </c>
      <c r="M111" s="158"/>
      <c r="N111" s="139"/>
      <c r="O111" s="178" t="s">
        <v>298</v>
      </c>
      <c r="P111" s="179" t="s">
        <v>510</v>
      </c>
      <c r="Q111" s="177" t="s">
        <v>25</v>
      </c>
      <c r="R111" s="142">
        <v>0</v>
      </c>
      <c r="S111" s="142">
        <v>0</v>
      </c>
      <c r="T111" s="142">
        <v>0</v>
      </c>
      <c r="U111" s="142">
        <v>0</v>
      </c>
      <c r="V111" s="142">
        <v>0</v>
      </c>
      <c r="W111" s="142">
        <v>0</v>
      </c>
      <c r="X111" s="142">
        <v>0</v>
      </c>
      <c r="Y111" s="142">
        <v>0</v>
      </c>
      <c r="Z111" s="142">
        <v>0</v>
      </c>
      <c r="AA111" s="139"/>
    </row>
    <row r="112" spans="1:27" ht="14.5" x14ac:dyDescent="0.4">
      <c r="A112" s="148" t="s">
        <v>298</v>
      </c>
      <c r="B112" s="158" t="s">
        <v>510</v>
      </c>
      <c r="C112" s="148" t="s">
        <v>14</v>
      </c>
      <c r="D112" s="155">
        <v>0</v>
      </c>
      <c r="E112" s="155">
        <v>0</v>
      </c>
      <c r="F112" s="155">
        <v>0</v>
      </c>
      <c r="G112" s="155">
        <v>0</v>
      </c>
      <c r="H112" s="155">
        <v>0</v>
      </c>
      <c r="I112" s="155">
        <v>0</v>
      </c>
      <c r="J112" s="155">
        <v>0</v>
      </c>
      <c r="K112" s="155">
        <v>0</v>
      </c>
      <c r="L112" s="155">
        <v>0</v>
      </c>
      <c r="M112" s="158"/>
      <c r="N112" s="139"/>
      <c r="O112" s="180" t="s">
        <v>298</v>
      </c>
      <c r="P112" s="181" t="s">
        <v>510</v>
      </c>
      <c r="Q112" s="177" t="s">
        <v>14</v>
      </c>
      <c r="R112" s="142">
        <v>0</v>
      </c>
      <c r="S112" s="142">
        <v>0</v>
      </c>
      <c r="T112" s="142">
        <v>0</v>
      </c>
      <c r="U112" s="142">
        <v>0</v>
      </c>
      <c r="V112" s="142">
        <v>0</v>
      </c>
      <c r="W112" s="142">
        <v>0</v>
      </c>
      <c r="X112" s="142">
        <v>0</v>
      </c>
      <c r="Y112" s="142">
        <v>0</v>
      </c>
      <c r="Z112" s="142">
        <v>0</v>
      </c>
      <c r="AA112" s="139"/>
    </row>
    <row r="113" spans="1:27" x14ac:dyDescent="0.35">
      <c r="A113" s="67"/>
      <c r="B113" s="68" t="s">
        <v>511</v>
      </c>
      <c r="C113" s="66" t="s">
        <v>7</v>
      </c>
      <c r="D113" s="50">
        <v>1192.9885000000002</v>
      </c>
      <c r="E113" s="50">
        <v>914.92423400000007</v>
      </c>
      <c r="F113" s="50">
        <v>1021.607</v>
      </c>
      <c r="G113" s="50">
        <v>1823.827</v>
      </c>
      <c r="H113" s="50">
        <v>196.17399999999998</v>
      </c>
      <c r="I113" s="50">
        <v>52.576999999999998</v>
      </c>
      <c r="J113" s="50">
        <v>46.722999999999999</v>
      </c>
      <c r="K113" s="50">
        <v>182.69599999999997</v>
      </c>
      <c r="L113" s="50">
        <v>5431.5167340000007</v>
      </c>
      <c r="O113" s="189">
        <v>0</v>
      </c>
      <c r="P113" s="72" t="s">
        <v>511</v>
      </c>
      <c r="Q113" s="72" t="s">
        <v>7</v>
      </c>
      <c r="R113" s="101">
        <v>147.38624711216536</v>
      </c>
      <c r="S113" s="101">
        <v>139.31735451741574</v>
      </c>
      <c r="T113" s="101">
        <v>197.05674543417285</v>
      </c>
      <c r="U113" s="101">
        <v>668.51245900665901</v>
      </c>
      <c r="V113" s="101">
        <v>109.31873476607036</v>
      </c>
      <c r="W113" s="101">
        <v>93.573194324065057</v>
      </c>
      <c r="X113" s="101">
        <v>104.37395286496147</v>
      </c>
      <c r="Y113" s="101">
        <v>737.21546774056856</v>
      </c>
      <c r="Z113" s="101">
        <v>211.95439117688667</v>
      </c>
    </row>
    <row r="114" spans="1:27" x14ac:dyDescent="0.35">
      <c r="A114" s="71"/>
      <c r="B114" s="72" t="s">
        <v>511</v>
      </c>
      <c r="C114" s="66" t="s">
        <v>22</v>
      </c>
      <c r="D114" s="50">
        <v>885.70900000000006</v>
      </c>
      <c r="E114" s="50">
        <v>554.73599999999999</v>
      </c>
      <c r="F114" s="50">
        <v>296.42890299999999</v>
      </c>
      <c r="G114" s="50">
        <v>2252.9279320000001</v>
      </c>
      <c r="H114" s="50">
        <v>107.877</v>
      </c>
      <c r="I114" s="50">
        <v>36.441000000000003</v>
      </c>
      <c r="J114" s="50">
        <v>18.668706</v>
      </c>
      <c r="K114" s="50">
        <v>217.43899999999996</v>
      </c>
      <c r="L114" s="50">
        <v>4370.2275410000011</v>
      </c>
      <c r="O114" s="189">
        <v>0</v>
      </c>
      <c r="P114" s="72" t="s">
        <v>511</v>
      </c>
      <c r="Q114" s="72" t="s">
        <v>22</v>
      </c>
      <c r="R114" s="101">
        <v>109.33028260054068</v>
      </c>
      <c r="S114" s="101">
        <v>84.484956957654575</v>
      </c>
      <c r="T114" s="101">
        <v>56.344464334998662</v>
      </c>
      <c r="U114" s="101">
        <v>815.38751400191461</v>
      </c>
      <c r="V114" s="101">
        <v>59.741390338438741</v>
      </c>
      <c r="W114" s="101">
        <v>64.085834675745829</v>
      </c>
      <c r="X114" s="101">
        <v>41.241314865133539</v>
      </c>
      <c r="Y114" s="101">
        <v>876.3284634760704</v>
      </c>
      <c r="Z114" s="101">
        <v>169.60890614626797</v>
      </c>
    </row>
    <row r="115" spans="1:27" x14ac:dyDescent="0.35">
      <c r="A115" s="71"/>
      <c r="B115" s="72" t="s">
        <v>511</v>
      </c>
      <c r="C115" s="66" t="s">
        <v>25</v>
      </c>
      <c r="D115" s="50">
        <v>1045.848</v>
      </c>
      <c r="E115" s="50">
        <v>1058.0289190000001</v>
      </c>
      <c r="F115" s="50">
        <v>747.74290499999995</v>
      </c>
      <c r="G115" s="50">
        <v>454.36599999999999</v>
      </c>
      <c r="H115" s="50">
        <v>262.029</v>
      </c>
      <c r="I115" s="50">
        <v>123.064637</v>
      </c>
      <c r="J115" s="50">
        <v>68.033999999999992</v>
      </c>
      <c r="K115" s="50">
        <v>298.98293999999999</v>
      </c>
      <c r="L115" s="50">
        <v>4058.0964010000002</v>
      </c>
      <c r="O115" s="189">
        <v>0</v>
      </c>
      <c r="P115" s="72" t="s">
        <v>511</v>
      </c>
      <c r="Q115" s="72" t="s">
        <v>25</v>
      </c>
      <c r="R115" s="101">
        <v>126.7963661135836</v>
      </c>
      <c r="S115" s="101">
        <v>157.5053910626917</v>
      </c>
      <c r="T115" s="101">
        <v>138.81684505256897</v>
      </c>
      <c r="U115" s="101">
        <v>160.27663899006873</v>
      </c>
      <c r="V115" s="101">
        <v>142.72136247867587</v>
      </c>
      <c r="W115" s="101">
        <v>214.90488381149297</v>
      </c>
      <c r="X115" s="101">
        <v>147.51773664764346</v>
      </c>
      <c r="Y115" s="101">
        <v>1189.6504058570745</v>
      </c>
      <c r="Z115" s="101">
        <v>154.25215542120537</v>
      </c>
    </row>
    <row r="116" spans="1:27" x14ac:dyDescent="0.35">
      <c r="A116" s="69"/>
      <c r="B116" s="70" t="s">
        <v>511</v>
      </c>
      <c r="C116" s="66" t="s">
        <v>14</v>
      </c>
      <c r="D116" s="50">
        <v>1403.8495000000003</v>
      </c>
      <c r="E116" s="50">
        <v>1158.5552539999999</v>
      </c>
      <c r="F116" s="50">
        <v>787.53101700000002</v>
      </c>
      <c r="G116" s="50">
        <v>264.67</v>
      </c>
      <c r="H116" s="50">
        <v>275.58820000000003</v>
      </c>
      <c r="I116" s="50">
        <v>98.876000000000005</v>
      </c>
      <c r="J116" s="50">
        <v>51.79</v>
      </c>
      <c r="K116" s="50">
        <v>428.97099999999989</v>
      </c>
      <c r="L116" s="50">
        <v>4469.8309710000003</v>
      </c>
      <c r="O116" s="189">
        <v>0</v>
      </c>
      <c r="P116" s="72" t="s">
        <v>511</v>
      </c>
      <c r="Q116" s="72" t="s">
        <v>14</v>
      </c>
      <c r="R116" s="101">
        <v>166.65345009031</v>
      </c>
      <c r="S116" s="101">
        <v>167.86468969116541</v>
      </c>
      <c r="T116" s="101">
        <v>142.47845891960534</v>
      </c>
      <c r="U116" s="101">
        <v>90.371956728539956</v>
      </c>
      <c r="V116" s="101">
        <v>147.65873726013805</v>
      </c>
      <c r="W116" s="101">
        <v>172.09264277670741</v>
      </c>
      <c r="X116" s="101">
        <v>110.19125491222358</v>
      </c>
      <c r="Y116" s="101">
        <v>1689.7736180538318</v>
      </c>
      <c r="Z116" s="101">
        <v>165.87902586363339</v>
      </c>
    </row>
    <row r="117" spans="1:27" ht="14.5" x14ac:dyDescent="0.4">
      <c r="A117" s="165" t="s">
        <v>512</v>
      </c>
      <c r="B117" s="165"/>
      <c r="C117" s="139"/>
      <c r="D117" s="182"/>
      <c r="E117" s="182"/>
      <c r="F117" s="182"/>
      <c r="G117" s="182"/>
      <c r="H117" s="182"/>
      <c r="I117" s="182"/>
      <c r="J117" s="183"/>
      <c r="K117" s="183"/>
      <c r="L117" s="139"/>
      <c r="M117" s="173"/>
      <c r="N117" s="139"/>
      <c r="O117" s="165" t="s">
        <v>512</v>
      </c>
      <c r="P117" s="165"/>
      <c r="R117" s="115"/>
      <c r="S117" s="115"/>
      <c r="T117" s="115"/>
      <c r="U117" s="115"/>
      <c r="V117" s="115"/>
      <c r="W117" s="115"/>
      <c r="X117" s="115"/>
      <c r="Y117" s="115"/>
      <c r="Z117" s="115"/>
    </row>
    <row r="118" spans="1:27" ht="14.5" x14ac:dyDescent="0.4">
      <c r="A118" s="165" t="s">
        <v>513</v>
      </c>
      <c r="B118" s="165"/>
      <c r="C118" s="139"/>
      <c r="D118" s="182"/>
      <c r="E118" s="182"/>
      <c r="F118" s="182"/>
      <c r="G118" s="182"/>
      <c r="H118" s="182"/>
      <c r="I118" s="182"/>
      <c r="J118" s="183"/>
      <c r="K118" s="183"/>
      <c r="L118" s="184"/>
      <c r="M118" s="173"/>
      <c r="N118" s="139"/>
      <c r="O118" s="165" t="s">
        <v>514</v>
      </c>
      <c r="P118" s="165"/>
      <c r="R118" s="115"/>
      <c r="S118" s="115"/>
      <c r="T118" s="115"/>
      <c r="U118" s="115"/>
      <c r="V118" s="115"/>
      <c r="W118" s="115"/>
      <c r="X118" s="115"/>
      <c r="Y118" s="115"/>
      <c r="Z118" s="115"/>
    </row>
    <row r="119" spans="1:27" ht="14.5" x14ac:dyDescent="0.4">
      <c r="A119" s="165" t="s">
        <v>515</v>
      </c>
      <c r="B119" s="165"/>
      <c r="C119" s="139"/>
      <c r="D119" s="182"/>
      <c r="E119" s="182"/>
      <c r="F119" s="182"/>
      <c r="G119" s="182"/>
      <c r="H119" s="182"/>
      <c r="I119" s="182"/>
      <c r="J119" s="183"/>
      <c r="K119" s="183"/>
      <c r="L119" s="184"/>
      <c r="M119" s="173"/>
      <c r="N119" s="139"/>
      <c r="O119" s="165" t="s">
        <v>516</v>
      </c>
      <c r="P119" s="165"/>
      <c r="R119" s="115"/>
      <c r="S119" s="115"/>
      <c r="T119" s="115"/>
      <c r="U119" s="115"/>
      <c r="V119" s="115"/>
      <c r="W119" s="115"/>
      <c r="X119" s="115"/>
      <c r="Y119" s="115"/>
      <c r="Z119" s="115"/>
    </row>
    <row r="120" spans="1:27" ht="14.5" x14ac:dyDescent="0.4">
      <c r="A120" s="165" t="s">
        <v>517</v>
      </c>
      <c r="B120" s="165"/>
      <c r="C120" s="139"/>
      <c r="D120" s="182"/>
      <c r="E120" s="182"/>
      <c r="F120" s="182"/>
      <c r="G120" s="182"/>
      <c r="H120" s="182"/>
      <c r="I120" s="182"/>
      <c r="J120" s="183"/>
      <c r="K120" s="183"/>
      <c r="L120" s="187"/>
      <c r="M120" s="173"/>
      <c r="N120" s="139"/>
      <c r="O120" s="165" t="s">
        <v>517</v>
      </c>
      <c r="P120" s="165"/>
      <c r="R120" s="115"/>
      <c r="S120" s="115"/>
      <c r="T120" s="115"/>
      <c r="U120" s="115"/>
      <c r="V120" s="115"/>
      <c r="W120" s="115"/>
      <c r="X120" s="115"/>
      <c r="Y120" s="115"/>
      <c r="Z120" s="115"/>
      <c r="AA120" s="37"/>
    </row>
    <row r="121" spans="1:27" ht="14.5" x14ac:dyDescent="0.4">
      <c r="D121" s="41"/>
      <c r="E121" s="41"/>
      <c r="F121" s="41"/>
      <c r="G121" s="41"/>
      <c r="H121" s="41"/>
      <c r="I121" s="41"/>
      <c r="J121" s="78"/>
      <c r="K121" s="78"/>
      <c r="L121" s="187"/>
    </row>
    <row r="122" spans="1:27" ht="14.5" x14ac:dyDescent="0.4">
      <c r="A122" s="240" t="s">
        <v>499</v>
      </c>
      <c r="B122" s="89"/>
      <c r="C122" s="42"/>
      <c r="D122" s="90"/>
      <c r="E122" s="90"/>
      <c r="F122" s="90"/>
      <c r="G122" s="90"/>
      <c r="H122" s="90"/>
      <c r="I122" s="90"/>
      <c r="J122" s="91"/>
      <c r="K122" s="91"/>
      <c r="L122" s="187"/>
      <c r="O122" s="240" t="s">
        <v>499</v>
      </c>
      <c r="P122" s="89"/>
    </row>
    <row r="123" spans="1:27" ht="14.5" x14ac:dyDescent="0.4">
      <c r="A123" s="169" t="s">
        <v>500</v>
      </c>
      <c r="B123" s="170" t="s">
        <v>501</v>
      </c>
      <c r="C123" s="139"/>
      <c r="D123" s="185"/>
      <c r="E123" s="185"/>
      <c r="F123" s="185"/>
      <c r="G123" s="185"/>
      <c r="H123" s="185"/>
      <c r="I123" s="185"/>
      <c r="J123" s="186"/>
      <c r="K123" s="186"/>
      <c r="L123" s="187"/>
      <c r="M123" s="173"/>
      <c r="N123" s="139"/>
      <c r="O123" s="169" t="s">
        <v>500</v>
      </c>
      <c r="P123" s="170" t="s">
        <v>501</v>
      </c>
    </row>
    <row r="124" spans="1:27" ht="14.5" x14ac:dyDescent="0.4">
      <c r="A124" s="169" t="s">
        <v>502</v>
      </c>
      <c r="B124" s="238" t="s">
        <v>503</v>
      </c>
      <c r="C124" s="139"/>
      <c r="D124" s="185"/>
      <c r="E124" s="185"/>
      <c r="F124" s="185"/>
      <c r="G124" s="185"/>
      <c r="H124" s="185"/>
      <c r="I124" s="185"/>
      <c r="J124" s="186"/>
      <c r="K124" s="186"/>
      <c r="L124" s="187"/>
      <c r="M124" s="173"/>
      <c r="N124" s="139"/>
      <c r="O124" s="169" t="s">
        <v>502</v>
      </c>
      <c r="P124" s="238" t="s">
        <v>503</v>
      </c>
    </row>
    <row r="125" spans="1:27" ht="14.5" x14ac:dyDescent="0.4">
      <c r="A125" s="171" t="s">
        <v>518</v>
      </c>
      <c r="B125" s="239" t="s">
        <v>519</v>
      </c>
      <c r="C125" s="139"/>
      <c r="D125" s="185"/>
      <c r="E125" s="185"/>
      <c r="F125" s="185"/>
      <c r="G125" s="185"/>
      <c r="H125" s="185"/>
      <c r="I125" s="185"/>
      <c r="J125" s="186"/>
      <c r="K125" s="186"/>
      <c r="L125" s="187"/>
      <c r="M125" s="173"/>
      <c r="N125" s="139"/>
      <c r="O125" s="171" t="s">
        <v>518</v>
      </c>
      <c r="P125" s="239" t="s">
        <v>519</v>
      </c>
    </row>
    <row r="126" spans="1:27" x14ac:dyDescent="0.35">
      <c r="L126" s="188"/>
    </row>
    <row r="127" spans="1:27" x14ac:dyDescent="0.35">
      <c r="A127" s="250" t="s">
        <v>504</v>
      </c>
      <c r="C127" s="36"/>
      <c r="L127" s="188"/>
    </row>
    <row r="128" spans="1:27" x14ac:dyDescent="0.35">
      <c r="C128" s="26"/>
      <c r="D128" s="38"/>
      <c r="E128" s="38"/>
      <c r="F128" s="38"/>
      <c r="G128" s="38"/>
      <c r="H128" s="38"/>
      <c r="I128" s="38"/>
      <c r="J128" s="79"/>
      <c r="K128" s="79"/>
      <c r="L128" s="188"/>
      <c r="M128" s="122"/>
    </row>
    <row r="129" spans="2:18" x14ac:dyDescent="0.35">
      <c r="B129" s="36"/>
      <c r="C129" s="36"/>
    </row>
    <row r="131" spans="2:18" x14ac:dyDescent="0.35">
      <c r="O131" s="248"/>
      <c r="P131" s="248"/>
      <c r="Q131" s="248"/>
    </row>
    <row r="132" spans="2:18" x14ac:dyDescent="0.35">
      <c r="O132" s="248"/>
      <c r="P132" s="248"/>
      <c r="Q132" s="248"/>
      <c r="R132" s="33"/>
    </row>
    <row r="133" spans="2:18" x14ac:dyDescent="0.35">
      <c r="O133" s="248"/>
      <c r="P133" s="249"/>
      <c r="Q133" s="248"/>
    </row>
    <row r="134" spans="2:18" x14ac:dyDescent="0.35">
      <c r="O134" s="248"/>
      <c r="P134" s="249"/>
      <c r="Q134" s="248"/>
    </row>
    <row r="135" spans="2:18" x14ac:dyDescent="0.35">
      <c r="O135" s="248"/>
      <c r="P135" s="248"/>
      <c r="Q135" s="248"/>
    </row>
  </sheetData>
  <hyperlinks>
    <hyperlink ref="A127" location="'S2-6 ToR quarantined payments'!A1" display="Back to top" xr:uid="{2571F436-8871-4195-852D-493E1D20B88D}"/>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AA83C-52B3-4AC9-9E2E-CC3EAB6963F5}">
  <dimension ref="A2:F276"/>
  <sheetViews>
    <sheetView showGridLines="0" workbookViewId="0">
      <selection activeCell="G275" sqref="G275"/>
    </sheetView>
  </sheetViews>
  <sheetFormatPr defaultColWidth="8.81640625" defaultRowHeight="13" x14ac:dyDescent="0.3"/>
  <cols>
    <col min="1" max="1" width="50.54296875" style="33" customWidth="1"/>
    <col min="2" max="4" width="5.54296875" style="39" customWidth="1"/>
    <col min="5" max="5" width="24.54296875" style="33" customWidth="1"/>
    <col min="6" max="6" width="46" style="33" customWidth="1"/>
    <col min="7" max="7" width="44.7265625" style="33" bestFit="1" customWidth="1"/>
    <col min="8" max="8" width="145.54296875" style="33" bestFit="1" customWidth="1"/>
    <col min="9" max="9" width="54.81640625" style="33" bestFit="1" customWidth="1"/>
    <col min="10" max="16384" width="8.81640625" style="33"/>
  </cols>
  <sheetData>
    <row r="2" spans="1:6" ht="14.5" x14ac:dyDescent="0.4">
      <c r="A2" s="123" t="s">
        <v>520</v>
      </c>
    </row>
    <row r="3" spans="1:6" ht="18.75" customHeight="1" x14ac:dyDescent="0.3">
      <c r="A3" s="60" t="s">
        <v>521</v>
      </c>
      <c r="B3" s="74" t="s">
        <v>522</v>
      </c>
      <c r="C3" s="241"/>
      <c r="D3" s="241"/>
      <c r="E3" s="60" t="s">
        <v>523</v>
      </c>
      <c r="F3" s="60" t="s">
        <v>524</v>
      </c>
    </row>
    <row r="4" spans="1:6" x14ac:dyDescent="0.3">
      <c r="A4" s="82"/>
      <c r="B4" s="82" t="s">
        <v>525</v>
      </c>
      <c r="C4" s="82" t="s">
        <v>526</v>
      </c>
      <c r="D4" s="82" t="s">
        <v>527</v>
      </c>
      <c r="E4" s="82"/>
      <c r="F4" s="82"/>
    </row>
    <row r="5" spans="1:6" x14ac:dyDescent="0.3">
      <c r="A5" s="49" t="s">
        <v>528</v>
      </c>
      <c r="B5" s="56"/>
      <c r="C5" s="56"/>
      <c r="D5" s="56"/>
      <c r="E5" s="56"/>
      <c r="F5" s="56"/>
    </row>
    <row r="6" spans="1:6" x14ac:dyDescent="0.3">
      <c r="A6" s="190" t="s">
        <v>227</v>
      </c>
      <c r="B6" s="191" t="s">
        <v>529</v>
      </c>
      <c r="C6" s="191" t="s">
        <v>529</v>
      </c>
      <c r="D6" s="191" t="s">
        <v>529</v>
      </c>
      <c r="E6" s="192" t="s">
        <v>530</v>
      </c>
      <c r="F6" s="192" t="s">
        <v>531</v>
      </c>
    </row>
    <row r="7" spans="1:6" x14ac:dyDescent="0.3">
      <c r="A7" s="190" t="s">
        <v>224</v>
      </c>
      <c r="B7" s="191" t="s">
        <v>529</v>
      </c>
      <c r="C7" s="191"/>
      <c r="D7" s="191"/>
      <c r="E7" s="192" t="s">
        <v>532</v>
      </c>
      <c r="F7" s="192"/>
    </row>
    <row r="8" spans="1:6" x14ac:dyDescent="0.3">
      <c r="A8" s="190" t="s">
        <v>533</v>
      </c>
      <c r="B8" s="191" t="s">
        <v>529</v>
      </c>
      <c r="C8" s="193" t="s">
        <v>529</v>
      </c>
      <c r="D8" s="193" t="s">
        <v>529</v>
      </c>
      <c r="E8" s="192" t="s">
        <v>534</v>
      </c>
      <c r="F8" s="192"/>
    </row>
    <row r="9" spans="1:6" x14ac:dyDescent="0.3">
      <c r="A9" s="190" t="s">
        <v>108</v>
      </c>
      <c r="B9" s="191" t="s">
        <v>529</v>
      </c>
      <c r="C9" s="193" t="s">
        <v>529</v>
      </c>
      <c r="D9" s="193" t="s">
        <v>529</v>
      </c>
      <c r="E9" s="192" t="s">
        <v>532</v>
      </c>
      <c r="F9" s="192"/>
    </row>
    <row r="10" spans="1:6" x14ac:dyDescent="0.3">
      <c r="A10" s="190" t="s">
        <v>535</v>
      </c>
      <c r="B10" s="191" t="s">
        <v>529</v>
      </c>
      <c r="C10" s="193"/>
      <c r="D10" s="193"/>
      <c r="E10" s="192" t="s">
        <v>530</v>
      </c>
      <c r="F10" s="192" t="s">
        <v>536</v>
      </c>
    </row>
    <row r="11" spans="1:6" ht="15.75" customHeight="1" x14ac:dyDescent="0.3">
      <c r="A11" s="49" t="s">
        <v>537</v>
      </c>
      <c r="B11" s="56"/>
      <c r="C11" s="56"/>
      <c r="D11" s="56"/>
      <c r="E11" s="56"/>
      <c r="F11" s="56"/>
    </row>
    <row r="12" spans="1:6" x14ac:dyDescent="0.3">
      <c r="A12" s="85" t="s">
        <v>77</v>
      </c>
      <c r="B12" s="84"/>
      <c r="C12" s="84"/>
      <c r="D12" s="84"/>
      <c r="E12" s="83"/>
      <c r="F12" s="83"/>
    </row>
    <row r="13" spans="1:6" x14ac:dyDescent="0.3">
      <c r="A13" s="190" t="s">
        <v>33</v>
      </c>
      <c r="B13" s="191" t="s">
        <v>529</v>
      </c>
      <c r="C13" s="191" t="s">
        <v>529</v>
      </c>
      <c r="D13" s="191" t="s">
        <v>529</v>
      </c>
      <c r="E13" s="192" t="s">
        <v>530</v>
      </c>
      <c r="F13" s="192" t="s">
        <v>538</v>
      </c>
    </row>
    <row r="14" spans="1:6" x14ac:dyDescent="0.3">
      <c r="A14" s="190" t="s">
        <v>539</v>
      </c>
      <c r="B14" s="191" t="s">
        <v>529</v>
      </c>
      <c r="C14" s="191" t="s">
        <v>529</v>
      </c>
      <c r="D14" s="191" t="s">
        <v>529</v>
      </c>
      <c r="E14" s="192" t="s">
        <v>540</v>
      </c>
      <c r="F14" s="192" t="s">
        <v>541</v>
      </c>
    </row>
    <row r="15" spans="1:6" x14ac:dyDescent="0.3">
      <c r="A15" s="190" t="s">
        <v>542</v>
      </c>
      <c r="B15" s="191" t="s">
        <v>529</v>
      </c>
      <c r="C15" s="191" t="s">
        <v>529</v>
      </c>
      <c r="D15" s="191" t="s">
        <v>529</v>
      </c>
      <c r="E15" s="192" t="s">
        <v>540</v>
      </c>
      <c r="F15" s="192"/>
    </row>
    <row r="16" spans="1:6" x14ac:dyDescent="0.3">
      <c r="A16" s="85" t="s">
        <v>543</v>
      </c>
      <c r="B16" s="84"/>
      <c r="C16" s="84"/>
      <c r="D16" s="118"/>
      <c r="E16" s="83"/>
      <c r="F16" s="83"/>
    </row>
    <row r="17" spans="1:6" x14ac:dyDescent="0.3">
      <c r="A17" s="120" t="s">
        <v>56</v>
      </c>
      <c r="B17" s="84"/>
      <c r="C17" s="84"/>
      <c r="D17" s="84"/>
      <c r="E17" s="83"/>
      <c r="F17" s="83"/>
    </row>
    <row r="18" spans="1:6" x14ac:dyDescent="0.3">
      <c r="A18" s="194" t="s">
        <v>544</v>
      </c>
      <c r="B18" s="191"/>
      <c r="C18" s="191" t="s">
        <v>529</v>
      </c>
      <c r="D18" s="191" t="s">
        <v>529</v>
      </c>
      <c r="E18" s="192" t="s">
        <v>530</v>
      </c>
      <c r="F18" s="192"/>
    </row>
    <row r="19" spans="1:6" x14ac:dyDescent="0.3">
      <c r="A19" s="194" t="s">
        <v>18</v>
      </c>
      <c r="B19" s="191" t="s">
        <v>529</v>
      </c>
      <c r="C19" s="191"/>
      <c r="D19" s="191" t="s">
        <v>529</v>
      </c>
      <c r="E19" s="192" t="s">
        <v>540</v>
      </c>
      <c r="F19" s="192"/>
    </row>
    <row r="20" spans="1:6" x14ac:dyDescent="0.3">
      <c r="A20" s="194" t="s">
        <v>20</v>
      </c>
      <c r="B20" s="191"/>
      <c r="C20" s="191"/>
      <c r="D20" s="191" t="s">
        <v>529</v>
      </c>
      <c r="E20" s="192" t="s">
        <v>540</v>
      </c>
      <c r="F20" s="192"/>
    </row>
    <row r="21" spans="1:6" x14ac:dyDescent="0.3">
      <c r="A21" s="194" t="s">
        <v>361</v>
      </c>
      <c r="B21" s="191" t="s">
        <v>529</v>
      </c>
      <c r="C21" s="191" t="s">
        <v>529</v>
      </c>
      <c r="D21" s="191" t="s">
        <v>529</v>
      </c>
      <c r="E21" s="192" t="s">
        <v>530</v>
      </c>
      <c r="F21" s="192" t="s">
        <v>545</v>
      </c>
    </row>
    <row r="22" spans="1:6" x14ac:dyDescent="0.3">
      <c r="A22" s="194" t="s">
        <v>290</v>
      </c>
      <c r="B22" s="191" t="s">
        <v>529</v>
      </c>
      <c r="C22" s="193" t="s">
        <v>529</v>
      </c>
      <c r="D22" s="193" t="s">
        <v>529</v>
      </c>
      <c r="E22" s="192" t="s">
        <v>530</v>
      </c>
      <c r="F22" s="192" t="s">
        <v>546</v>
      </c>
    </row>
    <row r="23" spans="1:6" x14ac:dyDescent="0.3">
      <c r="A23" s="194" t="s">
        <v>547</v>
      </c>
      <c r="B23" s="191"/>
      <c r="C23" s="193"/>
      <c r="D23" s="193" t="s">
        <v>529</v>
      </c>
      <c r="E23" s="192" t="s">
        <v>540</v>
      </c>
      <c r="F23" s="192"/>
    </row>
    <row r="24" spans="1:6" ht="24" x14ac:dyDescent="0.3">
      <c r="A24" s="194" t="s">
        <v>59</v>
      </c>
      <c r="B24" s="191" t="s">
        <v>529</v>
      </c>
      <c r="C24" s="191"/>
      <c r="D24" s="191" t="s">
        <v>529</v>
      </c>
      <c r="E24" s="192" t="s">
        <v>548</v>
      </c>
      <c r="F24" s="192" t="s">
        <v>549</v>
      </c>
    </row>
    <row r="25" spans="1:6" x14ac:dyDescent="0.3">
      <c r="A25" s="194" t="s">
        <v>67</v>
      </c>
      <c r="B25" s="191" t="s">
        <v>529</v>
      </c>
      <c r="C25" s="191"/>
      <c r="D25" s="193"/>
      <c r="E25" s="192" t="s">
        <v>540</v>
      </c>
      <c r="F25" s="192"/>
    </row>
    <row r="26" spans="1:6" x14ac:dyDescent="0.3">
      <c r="A26" s="194" t="s">
        <v>333</v>
      </c>
      <c r="B26" s="191"/>
      <c r="C26" s="191"/>
      <c r="D26" s="193"/>
      <c r="E26" s="192"/>
      <c r="F26" s="192"/>
    </row>
    <row r="27" spans="1:6" ht="24" x14ac:dyDescent="0.3">
      <c r="A27" s="194" t="s">
        <v>550</v>
      </c>
      <c r="B27" s="191" t="s">
        <v>529</v>
      </c>
      <c r="C27" s="191"/>
      <c r="D27" s="191" t="s">
        <v>529</v>
      </c>
      <c r="E27" s="192" t="s">
        <v>530</v>
      </c>
      <c r="F27" s="192" t="s">
        <v>551</v>
      </c>
    </row>
    <row r="28" spans="1:6" x14ac:dyDescent="0.3">
      <c r="A28" s="195" t="s">
        <v>375</v>
      </c>
      <c r="B28" s="191"/>
      <c r="C28" s="193" t="s">
        <v>529</v>
      </c>
      <c r="D28" s="193" t="s">
        <v>529</v>
      </c>
      <c r="E28" s="196" t="s">
        <v>530</v>
      </c>
      <c r="F28" s="196" t="s">
        <v>552</v>
      </c>
    </row>
    <row r="29" spans="1:6" x14ac:dyDescent="0.3">
      <c r="A29" s="194" t="s">
        <v>251</v>
      </c>
      <c r="B29" s="191" t="s">
        <v>529</v>
      </c>
      <c r="C29" s="191"/>
      <c r="D29" s="191" t="s">
        <v>529</v>
      </c>
      <c r="E29" s="192" t="s">
        <v>530</v>
      </c>
      <c r="F29" s="192" t="s">
        <v>553</v>
      </c>
    </row>
    <row r="30" spans="1:6" x14ac:dyDescent="0.3">
      <c r="A30" s="194" t="s">
        <v>75</v>
      </c>
      <c r="B30" s="191" t="s">
        <v>529</v>
      </c>
      <c r="C30" s="191"/>
      <c r="D30" s="191" t="s">
        <v>529</v>
      </c>
      <c r="E30" s="192" t="s">
        <v>540</v>
      </c>
      <c r="F30" s="192"/>
    </row>
    <row r="31" spans="1:6" ht="24" x14ac:dyDescent="0.3">
      <c r="A31" s="194" t="s">
        <v>554</v>
      </c>
      <c r="B31" s="191" t="s">
        <v>529</v>
      </c>
      <c r="C31" s="191"/>
      <c r="D31" s="191" t="s">
        <v>529</v>
      </c>
      <c r="E31" s="192" t="s">
        <v>540</v>
      </c>
      <c r="F31" s="192"/>
    </row>
    <row r="32" spans="1:6" x14ac:dyDescent="0.3">
      <c r="A32" s="194" t="s">
        <v>151</v>
      </c>
      <c r="B32" s="191" t="s">
        <v>529</v>
      </c>
      <c r="C32" s="193" t="s">
        <v>529</v>
      </c>
      <c r="D32" s="193" t="s">
        <v>529</v>
      </c>
      <c r="E32" s="192" t="s">
        <v>530</v>
      </c>
      <c r="F32" s="196" t="s">
        <v>551</v>
      </c>
    </row>
    <row r="33" spans="1:6" x14ac:dyDescent="0.3">
      <c r="A33" s="194" t="s">
        <v>78</v>
      </c>
      <c r="B33" s="191" t="s">
        <v>529</v>
      </c>
      <c r="C33" s="191"/>
      <c r="D33" s="191" t="s">
        <v>529</v>
      </c>
      <c r="E33" s="192" t="s">
        <v>540</v>
      </c>
      <c r="F33" s="192"/>
    </row>
    <row r="34" spans="1:6" x14ac:dyDescent="0.3">
      <c r="A34" s="194" t="s">
        <v>98</v>
      </c>
      <c r="B34" s="191" t="s">
        <v>529</v>
      </c>
      <c r="C34" s="191"/>
      <c r="D34" s="191"/>
      <c r="E34" s="192" t="s">
        <v>540</v>
      </c>
      <c r="F34" s="192"/>
    </row>
    <row r="35" spans="1:6" x14ac:dyDescent="0.3">
      <c r="A35" s="194" t="s">
        <v>202</v>
      </c>
      <c r="B35" s="191" t="s">
        <v>529</v>
      </c>
      <c r="C35" s="191"/>
      <c r="D35" s="191" t="s">
        <v>529</v>
      </c>
      <c r="E35" s="192" t="s">
        <v>540</v>
      </c>
      <c r="F35" s="192"/>
    </row>
    <row r="36" spans="1:6" x14ac:dyDescent="0.3">
      <c r="A36" s="195" t="s">
        <v>101</v>
      </c>
      <c r="B36" s="193"/>
      <c r="C36" s="193" t="s">
        <v>529</v>
      </c>
      <c r="D36" s="193" t="s">
        <v>529</v>
      </c>
      <c r="E36" s="196" t="s">
        <v>540</v>
      </c>
      <c r="F36" s="192"/>
    </row>
    <row r="37" spans="1:6" x14ac:dyDescent="0.3">
      <c r="A37" s="195" t="s">
        <v>555</v>
      </c>
      <c r="B37" s="193"/>
      <c r="C37" s="193" t="s">
        <v>529</v>
      </c>
      <c r="D37" s="193" t="s">
        <v>529</v>
      </c>
      <c r="E37" s="196" t="s">
        <v>540</v>
      </c>
      <c r="F37" s="192"/>
    </row>
    <row r="38" spans="1:6" x14ac:dyDescent="0.3">
      <c r="A38" s="194" t="s">
        <v>106</v>
      </c>
      <c r="B38" s="191"/>
      <c r="C38" s="191"/>
      <c r="D38" s="191" t="s">
        <v>529</v>
      </c>
      <c r="E38" s="192" t="s">
        <v>540</v>
      </c>
      <c r="F38" s="192"/>
    </row>
    <row r="39" spans="1:6" x14ac:dyDescent="0.3">
      <c r="A39" s="194" t="s">
        <v>343</v>
      </c>
      <c r="B39" s="191"/>
      <c r="C39" s="191"/>
      <c r="D39" s="191" t="s">
        <v>529</v>
      </c>
      <c r="E39" s="192" t="s">
        <v>540</v>
      </c>
      <c r="F39" s="192"/>
    </row>
    <row r="40" spans="1:6" x14ac:dyDescent="0.3">
      <c r="A40" s="194" t="s">
        <v>116</v>
      </c>
      <c r="B40" s="191" t="s">
        <v>529</v>
      </c>
      <c r="C40" s="193" t="s">
        <v>529</v>
      </c>
      <c r="D40" s="193" t="s">
        <v>529</v>
      </c>
      <c r="E40" s="192" t="s">
        <v>540</v>
      </c>
      <c r="F40" s="192"/>
    </row>
    <row r="41" spans="1:6" x14ac:dyDescent="0.3">
      <c r="A41" s="195" t="s">
        <v>556</v>
      </c>
      <c r="B41" s="193"/>
      <c r="C41" s="193" t="s">
        <v>529</v>
      </c>
      <c r="D41" s="193" t="s">
        <v>529</v>
      </c>
      <c r="E41" s="196" t="s">
        <v>540</v>
      </c>
      <c r="F41" s="192"/>
    </row>
    <row r="42" spans="1:6" x14ac:dyDescent="0.3">
      <c r="A42" s="194" t="s">
        <v>557</v>
      </c>
      <c r="B42" s="191" t="s">
        <v>529</v>
      </c>
      <c r="C42" s="191"/>
      <c r="D42" s="191" t="s">
        <v>529</v>
      </c>
      <c r="E42" s="192" t="s">
        <v>540</v>
      </c>
      <c r="F42" s="192"/>
    </row>
    <row r="43" spans="1:6" x14ac:dyDescent="0.3">
      <c r="A43" s="120" t="s">
        <v>558</v>
      </c>
      <c r="B43" s="84"/>
      <c r="C43" s="84"/>
      <c r="D43" s="84"/>
      <c r="E43" s="83" t="s">
        <v>559</v>
      </c>
      <c r="F43" s="83"/>
    </row>
    <row r="44" spans="1:6" x14ac:dyDescent="0.3">
      <c r="A44" s="194" t="s">
        <v>560</v>
      </c>
      <c r="B44" s="191" t="s">
        <v>529</v>
      </c>
      <c r="C44" s="193" t="s">
        <v>529</v>
      </c>
      <c r="D44" s="193" t="s">
        <v>529</v>
      </c>
      <c r="E44" s="192" t="s">
        <v>540</v>
      </c>
      <c r="F44" s="192"/>
    </row>
    <row r="45" spans="1:6" x14ac:dyDescent="0.3">
      <c r="A45" s="195" t="s">
        <v>30</v>
      </c>
      <c r="B45" s="193"/>
      <c r="C45" s="193" t="s">
        <v>529</v>
      </c>
      <c r="D45" s="193" t="s">
        <v>529</v>
      </c>
      <c r="E45" s="196" t="s">
        <v>540</v>
      </c>
      <c r="F45" s="192"/>
    </row>
    <row r="46" spans="1:6" x14ac:dyDescent="0.3">
      <c r="A46" s="195" t="s">
        <v>561</v>
      </c>
      <c r="B46" s="193"/>
      <c r="C46" s="193" t="s">
        <v>529</v>
      </c>
      <c r="D46" s="193"/>
      <c r="E46" s="196" t="s">
        <v>540</v>
      </c>
      <c r="F46" s="192"/>
    </row>
    <row r="47" spans="1:6" x14ac:dyDescent="0.3">
      <c r="A47" s="195" t="s">
        <v>315</v>
      </c>
      <c r="B47" s="193"/>
      <c r="C47" s="193"/>
      <c r="D47" s="193" t="s">
        <v>529</v>
      </c>
      <c r="E47" s="196" t="s">
        <v>540</v>
      </c>
      <c r="F47" s="196"/>
    </row>
    <row r="48" spans="1:6" x14ac:dyDescent="0.3">
      <c r="A48" s="194" t="s">
        <v>57</v>
      </c>
      <c r="B48" s="191" t="s">
        <v>529</v>
      </c>
      <c r="C48" s="193" t="s">
        <v>529</v>
      </c>
      <c r="D48" s="193"/>
      <c r="E48" s="192" t="s">
        <v>540</v>
      </c>
      <c r="F48" s="192"/>
    </row>
    <row r="49" spans="1:6" x14ac:dyDescent="0.3">
      <c r="A49" s="194" t="s">
        <v>231</v>
      </c>
      <c r="B49" s="191" t="s">
        <v>529</v>
      </c>
      <c r="C49" s="193" t="s">
        <v>529</v>
      </c>
      <c r="D49" s="193"/>
      <c r="E49" s="192" t="s">
        <v>540</v>
      </c>
      <c r="F49" s="192"/>
    </row>
    <row r="50" spans="1:6" x14ac:dyDescent="0.3">
      <c r="A50" s="194" t="s">
        <v>167</v>
      </c>
      <c r="B50" s="191"/>
      <c r="C50" s="193" t="s">
        <v>529</v>
      </c>
      <c r="D50" s="193" t="s">
        <v>529</v>
      </c>
      <c r="E50" s="192" t="s">
        <v>530</v>
      </c>
      <c r="F50" s="192" t="s">
        <v>536</v>
      </c>
    </row>
    <row r="51" spans="1:6" x14ac:dyDescent="0.3">
      <c r="A51" s="195" t="s">
        <v>121</v>
      </c>
      <c r="B51" s="193"/>
      <c r="C51" s="193" t="s">
        <v>529</v>
      </c>
      <c r="D51" s="193" t="s">
        <v>529</v>
      </c>
      <c r="E51" s="196" t="s">
        <v>540</v>
      </c>
      <c r="F51" s="192"/>
    </row>
    <row r="52" spans="1:6" x14ac:dyDescent="0.3">
      <c r="A52" s="195" t="s">
        <v>115</v>
      </c>
      <c r="B52" s="193"/>
      <c r="C52" s="193" t="s">
        <v>529</v>
      </c>
      <c r="D52" s="193" t="s">
        <v>529</v>
      </c>
      <c r="E52" s="196" t="s">
        <v>540</v>
      </c>
      <c r="F52" s="192"/>
    </row>
    <row r="53" spans="1:6" x14ac:dyDescent="0.3">
      <c r="A53" s="194" t="s">
        <v>351</v>
      </c>
      <c r="B53" s="191" t="s">
        <v>529</v>
      </c>
      <c r="C53" s="191"/>
      <c r="D53" s="191"/>
      <c r="E53" s="192" t="s">
        <v>540</v>
      </c>
      <c r="F53" s="192"/>
    </row>
    <row r="54" spans="1:6" x14ac:dyDescent="0.3">
      <c r="A54" s="120" t="s">
        <v>63</v>
      </c>
      <c r="B54" s="84"/>
      <c r="C54" s="84"/>
      <c r="D54" s="84"/>
      <c r="E54" s="83"/>
      <c r="F54" s="83"/>
    </row>
    <row r="55" spans="1:6" ht="24" x14ac:dyDescent="0.3">
      <c r="A55" s="194" t="s">
        <v>562</v>
      </c>
      <c r="B55" s="191" t="s">
        <v>529</v>
      </c>
      <c r="C55" s="193" t="s">
        <v>529</v>
      </c>
      <c r="D55" s="193" t="s">
        <v>529</v>
      </c>
      <c r="E55" s="192" t="s">
        <v>540</v>
      </c>
      <c r="F55" s="192"/>
    </row>
    <row r="56" spans="1:6" x14ac:dyDescent="0.3">
      <c r="A56" s="194" t="s">
        <v>211</v>
      </c>
      <c r="B56" s="191" t="s">
        <v>529</v>
      </c>
      <c r="C56" s="193" t="s">
        <v>529</v>
      </c>
      <c r="D56" s="193" t="s">
        <v>529</v>
      </c>
      <c r="E56" s="192" t="s">
        <v>540</v>
      </c>
      <c r="F56" s="192"/>
    </row>
    <row r="57" spans="1:6" ht="24" x14ac:dyDescent="0.3">
      <c r="A57" s="194" t="s">
        <v>563</v>
      </c>
      <c r="B57" s="191" t="s">
        <v>529</v>
      </c>
      <c r="C57" s="191"/>
      <c r="D57" s="191" t="s">
        <v>529</v>
      </c>
      <c r="E57" s="192" t="s">
        <v>530</v>
      </c>
      <c r="F57" s="192" t="s">
        <v>564</v>
      </c>
    </row>
    <row r="58" spans="1:6" x14ac:dyDescent="0.3">
      <c r="A58" s="194" t="s">
        <v>197</v>
      </c>
      <c r="B58" s="191" t="s">
        <v>529</v>
      </c>
      <c r="C58" s="193" t="s">
        <v>529</v>
      </c>
      <c r="D58" s="193" t="s">
        <v>529</v>
      </c>
      <c r="E58" s="192" t="s">
        <v>540</v>
      </c>
      <c r="F58" s="192"/>
    </row>
    <row r="59" spans="1:6" x14ac:dyDescent="0.3">
      <c r="A59" s="120" t="s">
        <v>183</v>
      </c>
      <c r="B59" s="84"/>
      <c r="C59" s="84"/>
      <c r="D59" s="84"/>
      <c r="E59" s="83"/>
      <c r="F59" s="83"/>
    </row>
    <row r="60" spans="1:6" ht="15.75" customHeight="1" x14ac:dyDescent="0.3">
      <c r="A60" s="194" t="s">
        <v>356</v>
      </c>
      <c r="B60" s="191"/>
      <c r="C60" s="191"/>
      <c r="D60" s="191"/>
      <c r="E60" s="192" t="s">
        <v>530</v>
      </c>
      <c r="F60" s="192" t="s">
        <v>546</v>
      </c>
    </row>
    <row r="61" spans="1:6" x14ac:dyDescent="0.3">
      <c r="A61" s="194" t="s">
        <v>362</v>
      </c>
      <c r="B61" s="191" t="s">
        <v>529</v>
      </c>
      <c r="C61" s="193" t="s">
        <v>529</v>
      </c>
      <c r="D61" s="193"/>
      <c r="E61" s="192" t="s">
        <v>530</v>
      </c>
      <c r="F61" s="192" t="s">
        <v>565</v>
      </c>
    </row>
    <row r="62" spans="1:6" x14ac:dyDescent="0.3">
      <c r="A62" s="194" t="s">
        <v>368</v>
      </c>
      <c r="B62" s="191" t="s">
        <v>529</v>
      </c>
      <c r="C62" s="191"/>
      <c r="D62" s="191"/>
      <c r="E62" s="192" t="s">
        <v>530</v>
      </c>
      <c r="F62" s="192" t="s">
        <v>566</v>
      </c>
    </row>
    <row r="63" spans="1:6" x14ac:dyDescent="0.3">
      <c r="A63" s="194" t="s">
        <v>41</v>
      </c>
      <c r="B63" s="191" t="s">
        <v>529</v>
      </c>
      <c r="C63" s="193" t="s">
        <v>529</v>
      </c>
      <c r="D63" s="193" t="s">
        <v>529</v>
      </c>
      <c r="E63" s="192" t="s">
        <v>540</v>
      </c>
      <c r="F63" s="192"/>
    </row>
    <row r="64" spans="1:6" x14ac:dyDescent="0.3">
      <c r="A64" s="194" t="s">
        <v>567</v>
      </c>
      <c r="B64" s="191" t="s">
        <v>529</v>
      </c>
      <c r="C64" s="193" t="s">
        <v>529</v>
      </c>
      <c r="D64" s="193" t="s">
        <v>529</v>
      </c>
      <c r="E64" s="192" t="s">
        <v>530</v>
      </c>
      <c r="F64" s="192" t="s">
        <v>568</v>
      </c>
    </row>
    <row r="65" spans="1:6" x14ac:dyDescent="0.3">
      <c r="A65" s="195" t="s">
        <v>373</v>
      </c>
      <c r="B65" s="193"/>
      <c r="C65" s="193" t="s">
        <v>529</v>
      </c>
      <c r="D65" s="193" t="s">
        <v>529</v>
      </c>
      <c r="E65" s="196" t="s">
        <v>540</v>
      </c>
      <c r="F65" s="196"/>
    </row>
    <row r="66" spans="1:6" x14ac:dyDescent="0.3">
      <c r="A66" s="194" t="s">
        <v>171</v>
      </c>
      <c r="B66" s="191" t="s">
        <v>529</v>
      </c>
      <c r="C66" s="191"/>
      <c r="D66" s="191"/>
      <c r="E66" s="192" t="s">
        <v>530</v>
      </c>
      <c r="F66" s="192" t="s">
        <v>536</v>
      </c>
    </row>
    <row r="67" spans="1:6" ht="24" x14ac:dyDescent="0.3">
      <c r="A67" s="194" t="s">
        <v>62</v>
      </c>
      <c r="B67" s="191" t="s">
        <v>529</v>
      </c>
      <c r="C67" s="191"/>
      <c r="D67" s="191" t="s">
        <v>529</v>
      </c>
      <c r="E67" s="192" t="s">
        <v>540</v>
      </c>
      <c r="F67" s="192"/>
    </row>
    <row r="68" spans="1:6" x14ac:dyDescent="0.3">
      <c r="A68" s="194" t="s">
        <v>71</v>
      </c>
      <c r="B68" s="191" t="s">
        <v>529</v>
      </c>
      <c r="C68" s="193" t="s">
        <v>529</v>
      </c>
      <c r="D68" s="193" t="s">
        <v>529</v>
      </c>
      <c r="E68" s="192" t="s">
        <v>540</v>
      </c>
      <c r="F68" s="192"/>
    </row>
    <row r="69" spans="1:6" x14ac:dyDescent="0.3">
      <c r="A69" s="194" t="s">
        <v>569</v>
      </c>
      <c r="B69" s="191" t="s">
        <v>529</v>
      </c>
      <c r="C69" s="193" t="s">
        <v>529</v>
      </c>
      <c r="D69" s="193" t="s">
        <v>529</v>
      </c>
      <c r="E69" s="192" t="s">
        <v>530</v>
      </c>
      <c r="F69" s="192" t="s">
        <v>568</v>
      </c>
    </row>
    <row r="70" spans="1:6" x14ac:dyDescent="0.3">
      <c r="A70" s="194" t="s">
        <v>215</v>
      </c>
      <c r="B70" s="191" t="s">
        <v>529</v>
      </c>
      <c r="C70" s="193" t="s">
        <v>529</v>
      </c>
      <c r="D70" s="193" t="s">
        <v>529</v>
      </c>
      <c r="E70" s="192" t="s">
        <v>540</v>
      </c>
      <c r="F70" s="192"/>
    </row>
    <row r="71" spans="1:6" x14ac:dyDescent="0.3">
      <c r="A71" s="194" t="s">
        <v>570</v>
      </c>
      <c r="B71" s="191" t="s">
        <v>529</v>
      </c>
      <c r="C71" s="191"/>
      <c r="D71" s="191"/>
      <c r="E71" s="192" t="s">
        <v>530</v>
      </c>
      <c r="F71" s="192" t="s">
        <v>571</v>
      </c>
    </row>
    <row r="72" spans="1:6" x14ac:dyDescent="0.3">
      <c r="A72" s="195" t="s">
        <v>372</v>
      </c>
      <c r="B72" s="193"/>
      <c r="C72" s="193" t="s">
        <v>529</v>
      </c>
      <c r="D72" s="193" t="s">
        <v>529</v>
      </c>
      <c r="E72" s="196" t="s">
        <v>530</v>
      </c>
      <c r="F72" s="196" t="s">
        <v>546</v>
      </c>
    </row>
    <row r="73" spans="1:6" x14ac:dyDescent="0.3">
      <c r="A73" s="194" t="s">
        <v>367</v>
      </c>
      <c r="B73" s="191" t="s">
        <v>529</v>
      </c>
      <c r="C73" s="191"/>
      <c r="D73" s="191" t="s">
        <v>529</v>
      </c>
      <c r="E73" s="192" t="s">
        <v>530</v>
      </c>
      <c r="F73" s="192" t="s">
        <v>565</v>
      </c>
    </row>
    <row r="74" spans="1:6" x14ac:dyDescent="0.3">
      <c r="A74" s="195" t="s">
        <v>130</v>
      </c>
      <c r="B74" s="193"/>
      <c r="C74" s="193" t="s">
        <v>529</v>
      </c>
      <c r="D74" s="193" t="s">
        <v>529</v>
      </c>
      <c r="E74" s="196" t="s">
        <v>540</v>
      </c>
      <c r="F74" s="192"/>
    </row>
    <row r="75" spans="1:6" x14ac:dyDescent="0.3">
      <c r="A75" s="49" t="s">
        <v>572</v>
      </c>
      <c r="B75" s="56"/>
      <c r="C75" s="56"/>
      <c r="D75" s="56"/>
      <c r="E75" s="56"/>
      <c r="F75" s="56"/>
    </row>
    <row r="76" spans="1:6" x14ac:dyDescent="0.3">
      <c r="A76" s="192" t="s">
        <v>573</v>
      </c>
      <c r="B76" s="193"/>
      <c r="C76" s="191"/>
      <c r="D76" s="191" t="s">
        <v>529</v>
      </c>
      <c r="E76" s="192" t="s">
        <v>540</v>
      </c>
      <c r="F76" s="192"/>
    </row>
    <row r="77" spans="1:6" x14ac:dyDescent="0.3">
      <c r="A77" s="192" t="s">
        <v>574</v>
      </c>
      <c r="B77" s="193"/>
      <c r="C77" s="191"/>
      <c r="D77" s="191" t="s">
        <v>529</v>
      </c>
      <c r="E77" s="192" t="s">
        <v>530</v>
      </c>
      <c r="F77" s="192" t="s">
        <v>575</v>
      </c>
    </row>
    <row r="78" spans="1:6" x14ac:dyDescent="0.3">
      <c r="A78" s="85" t="s">
        <v>543</v>
      </c>
      <c r="B78" s="84"/>
      <c r="C78" s="84"/>
      <c r="D78" s="84"/>
      <c r="E78" s="83"/>
      <c r="F78" s="83"/>
    </row>
    <row r="79" spans="1:6" ht="24" x14ac:dyDescent="0.3">
      <c r="A79" s="197" t="s">
        <v>382</v>
      </c>
      <c r="B79" s="193"/>
      <c r="C79" s="193" t="s">
        <v>529</v>
      </c>
      <c r="D79" s="193" t="s">
        <v>529</v>
      </c>
      <c r="E79" s="196" t="s">
        <v>576</v>
      </c>
      <c r="F79" s="196" t="s">
        <v>577</v>
      </c>
    </row>
    <row r="80" spans="1:6" x14ac:dyDescent="0.3">
      <c r="A80" s="190" t="s">
        <v>578</v>
      </c>
      <c r="B80" s="191"/>
      <c r="C80" s="191"/>
      <c r="D80" s="191" t="s">
        <v>529</v>
      </c>
      <c r="E80" s="196" t="s">
        <v>540</v>
      </c>
      <c r="F80" s="192"/>
    </row>
    <row r="81" spans="1:6" x14ac:dyDescent="0.3">
      <c r="A81" s="190" t="s">
        <v>579</v>
      </c>
      <c r="B81" s="191"/>
      <c r="C81" s="191"/>
      <c r="D81" s="191" t="s">
        <v>529</v>
      </c>
      <c r="E81" s="196" t="s">
        <v>530</v>
      </c>
      <c r="F81" s="192" t="s">
        <v>580</v>
      </c>
    </row>
    <row r="82" spans="1:6" x14ac:dyDescent="0.3">
      <c r="A82" s="190" t="s">
        <v>581</v>
      </c>
      <c r="B82" s="191"/>
      <c r="C82" s="191"/>
      <c r="D82" s="191" t="s">
        <v>529</v>
      </c>
      <c r="E82" s="196" t="s">
        <v>530</v>
      </c>
      <c r="F82" s="192" t="s">
        <v>580</v>
      </c>
    </row>
    <row r="83" spans="1:6" x14ac:dyDescent="0.3">
      <c r="A83" s="190" t="s">
        <v>36</v>
      </c>
      <c r="B83" s="191"/>
      <c r="C83" s="191"/>
      <c r="D83" s="191"/>
      <c r="E83" s="192"/>
      <c r="F83" s="192"/>
    </row>
    <row r="84" spans="1:6" x14ac:dyDescent="0.3">
      <c r="A84" s="194" t="s">
        <v>582</v>
      </c>
      <c r="B84" s="191" t="s">
        <v>529</v>
      </c>
      <c r="C84" s="193" t="s">
        <v>529</v>
      </c>
      <c r="D84" s="193" t="s">
        <v>529</v>
      </c>
      <c r="E84" s="192" t="s">
        <v>540</v>
      </c>
      <c r="F84" s="192"/>
    </row>
    <row r="85" spans="1:6" x14ac:dyDescent="0.3">
      <c r="A85" s="194" t="s">
        <v>206</v>
      </c>
      <c r="B85" s="191" t="s">
        <v>529</v>
      </c>
      <c r="C85" s="191"/>
      <c r="D85" s="191"/>
      <c r="E85" s="192" t="s">
        <v>540</v>
      </c>
      <c r="F85" s="192"/>
    </row>
    <row r="86" spans="1:6" x14ac:dyDescent="0.3">
      <c r="A86" s="190" t="s">
        <v>583</v>
      </c>
      <c r="B86" s="191" t="s">
        <v>529</v>
      </c>
      <c r="C86" s="191"/>
      <c r="D86" s="191"/>
      <c r="E86" s="192" t="s">
        <v>540</v>
      </c>
      <c r="F86" s="192"/>
    </row>
    <row r="87" spans="1:6" x14ac:dyDescent="0.3">
      <c r="A87" s="197" t="s">
        <v>584</v>
      </c>
      <c r="B87" s="191" t="s">
        <v>529</v>
      </c>
      <c r="C87" s="193" t="s">
        <v>529</v>
      </c>
      <c r="D87" s="193" t="s">
        <v>529</v>
      </c>
      <c r="E87" s="196" t="s">
        <v>540</v>
      </c>
      <c r="F87" s="192"/>
    </row>
    <row r="88" spans="1:6" ht="24" x14ac:dyDescent="0.3">
      <c r="A88" s="190" t="s">
        <v>585</v>
      </c>
      <c r="B88" s="191" t="s">
        <v>529</v>
      </c>
      <c r="C88" s="193" t="s">
        <v>529</v>
      </c>
      <c r="D88" s="193" t="s">
        <v>529</v>
      </c>
      <c r="E88" s="192" t="s">
        <v>530</v>
      </c>
      <c r="F88" s="192" t="s">
        <v>564</v>
      </c>
    </row>
    <row r="89" spans="1:6" x14ac:dyDescent="0.3">
      <c r="A89" s="190" t="s">
        <v>586</v>
      </c>
      <c r="B89" s="191" t="s">
        <v>529</v>
      </c>
      <c r="C89" s="191"/>
      <c r="D89" s="191" t="s">
        <v>529</v>
      </c>
      <c r="E89" s="192" t="s">
        <v>530</v>
      </c>
      <c r="F89" s="192" t="s">
        <v>568</v>
      </c>
    </row>
    <row r="90" spans="1:6" x14ac:dyDescent="0.3">
      <c r="A90" s="190" t="s">
        <v>587</v>
      </c>
      <c r="B90" s="191"/>
      <c r="C90" s="191"/>
      <c r="D90" s="191"/>
      <c r="E90" s="192"/>
      <c r="F90" s="192"/>
    </row>
    <row r="91" spans="1:6" x14ac:dyDescent="0.3">
      <c r="A91" s="195" t="s">
        <v>588</v>
      </c>
      <c r="B91" s="193"/>
      <c r="C91" s="193" t="s">
        <v>529</v>
      </c>
      <c r="D91" s="193" t="s">
        <v>529</v>
      </c>
      <c r="E91" s="196" t="s">
        <v>540</v>
      </c>
      <c r="F91" s="196"/>
    </row>
    <row r="92" spans="1:6" x14ac:dyDescent="0.3">
      <c r="A92" s="195" t="s">
        <v>589</v>
      </c>
      <c r="B92" s="191"/>
      <c r="C92" s="193"/>
      <c r="D92" s="193" t="s">
        <v>529</v>
      </c>
      <c r="E92" s="196" t="s">
        <v>540</v>
      </c>
      <c r="F92" s="192"/>
    </row>
    <row r="93" spans="1:6" x14ac:dyDescent="0.3">
      <c r="A93" s="195" t="s">
        <v>590</v>
      </c>
      <c r="B93" s="191"/>
      <c r="C93" s="193"/>
      <c r="D93" s="193" t="s">
        <v>529</v>
      </c>
      <c r="E93" s="196" t="s">
        <v>540</v>
      </c>
      <c r="F93" s="192"/>
    </row>
    <row r="94" spans="1:6" x14ac:dyDescent="0.3">
      <c r="A94" s="197" t="s">
        <v>118</v>
      </c>
      <c r="B94" s="193"/>
      <c r="C94" s="193" t="s">
        <v>529</v>
      </c>
      <c r="D94" s="193" t="s">
        <v>529</v>
      </c>
      <c r="E94" s="196" t="s">
        <v>540</v>
      </c>
      <c r="F94" s="192"/>
    </row>
    <row r="95" spans="1:6" x14ac:dyDescent="0.3">
      <c r="A95" s="197" t="s">
        <v>129</v>
      </c>
      <c r="B95" s="193"/>
      <c r="C95" s="193" t="s">
        <v>529</v>
      </c>
      <c r="D95" s="193" t="s">
        <v>529</v>
      </c>
      <c r="E95" s="196" t="s">
        <v>540</v>
      </c>
      <c r="F95" s="192"/>
    </row>
    <row r="96" spans="1:6" x14ac:dyDescent="0.3">
      <c r="A96" s="49" t="s">
        <v>591</v>
      </c>
      <c r="B96" s="56"/>
      <c r="C96" s="56"/>
      <c r="D96" s="56"/>
      <c r="E96" s="56"/>
      <c r="F96" s="56"/>
    </row>
    <row r="97" spans="1:6" x14ac:dyDescent="0.3">
      <c r="A97" s="192" t="s">
        <v>592</v>
      </c>
      <c r="B97" s="191" t="s">
        <v>529</v>
      </c>
      <c r="C97" s="193" t="s">
        <v>529</v>
      </c>
      <c r="D97" s="193" t="s">
        <v>529</v>
      </c>
      <c r="E97" s="192" t="s">
        <v>540</v>
      </c>
      <c r="F97" s="192"/>
    </row>
    <row r="98" spans="1:6" x14ac:dyDescent="0.3">
      <c r="A98" s="85" t="s">
        <v>543</v>
      </c>
      <c r="B98" s="84"/>
      <c r="C98" s="84"/>
      <c r="D98" s="84"/>
      <c r="E98" s="83"/>
      <c r="F98" s="83"/>
    </row>
    <row r="99" spans="1:6" x14ac:dyDescent="0.3">
      <c r="A99" s="190" t="s">
        <v>42</v>
      </c>
      <c r="B99" s="191" t="s">
        <v>529</v>
      </c>
      <c r="C99" s="193" t="s">
        <v>529</v>
      </c>
      <c r="D99" s="193"/>
      <c r="E99" s="192" t="s">
        <v>540</v>
      </c>
      <c r="F99" s="192"/>
    </row>
    <row r="100" spans="1:6" ht="24" x14ac:dyDescent="0.3">
      <c r="A100" s="197" t="s">
        <v>593</v>
      </c>
      <c r="B100" s="193"/>
      <c r="C100" s="193" t="s">
        <v>529</v>
      </c>
      <c r="D100" s="193" t="s">
        <v>529</v>
      </c>
      <c r="E100" s="196" t="s">
        <v>540</v>
      </c>
      <c r="F100" s="192"/>
    </row>
    <row r="101" spans="1:6" x14ac:dyDescent="0.3">
      <c r="A101" s="190" t="s">
        <v>594</v>
      </c>
      <c r="B101" s="191" t="s">
        <v>529</v>
      </c>
      <c r="C101" s="193" t="s">
        <v>529</v>
      </c>
      <c r="D101" s="193"/>
      <c r="E101" s="192" t="s">
        <v>540</v>
      </c>
      <c r="F101" s="192"/>
    </row>
    <row r="102" spans="1:6" x14ac:dyDescent="0.3">
      <c r="A102" s="190" t="s">
        <v>595</v>
      </c>
      <c r="B102" s="191"/>
      <c r="C102" s="193"/>
      <c r="D102" s="193" t="s">
        <v>529</v>
      </c>
      <c r="E102" s="192" t="s">
        <v>540</v>
      </c>
      <c r="F102" s="192"/>
    </row>
    <row r="103" spans="1:6" x14ac:dyDescent="0.3">
      <c r="A103" s="190" t="s">
        <v>107</v>
      </c>
      <c r="B103" s="191" t="s">
        <v>529</v>
      </c>
      <c r="C103" s="193" t="s">
        <v>529</v>
      </c>
      <c r="D103" s="193"/>
      <c r="E103" s="192" t="s">
        <v>540</v>
      </c>
      <c r="F103" s="192"/>
    </row>
    <row r="104" spans="1:6" x14ac:dyDescent="0.3">
      <c r="A104" s="190" t="s">
        <v>111</v>
      </c>
      <c r="B104" s="191" t="s">
        <v>529</v>
      </c>
      <c r="C104" s="191"/>
      <c r="D104" s="191"/>
      <c r="E104" s="192" t="s">
        <v>540</v>
      </c>
      <c r="F104" s="192"/>
    </row>
    <row r="105" spans="1:6" x14ac:dyDescent="0.3">
      <c r="A105" s="49" t="s">
        <v>596</v>
      </c>
      <c r="B105" s="56"/>
      <c r="C105" s="56"/>
      <c r="D105" s="56"/>
      <c r="E105" s="56"/>
      <c r="F105" s="56"/>
    </row>
    <row r="106" spans="1:6" x14ac:dyDescent="0.3">
      <c r="A106" s="85" t="s">
        <v>543</v>
      </c>
      <c r="B106" s="84"/>
      <c r="C106" s="84"/>
      <c r="D106" s="84"/>
      <c r="E106" s="83"/>
      <c r="F106" s="83"/>
    </row>
    <row r="107" spans="1:6" ht="36" x14ac:dyDescent="0.3">
      <c r="A107" s="190" t="s">
        <v>378</v>
      </c>
      <c r="B107" s="191"/>
      <c r="C107" s="191"/>
      <c r="D107" s="193" t="s">
        <v>529</v>
      </c>
      <c r="E107" s="192" t="s">
        <v>530</v>
      </c>
      <c r="F107" s="192" t="s">
        <v>597</v>
      </c>
    </row>
    <row r="108" spans="1:6" x14ac:dyDescent="0.3">
      <c r="A108" s="197" t="s">
        <v>598</v>
      </c>
      <c r="B108" s="193"/>
      <c r="C108" s="193" t="s">
        <v>529</v>
      </c>
      <c r="D108" s="193" t="s">
        <v>529</v>
      </c>
      <c r="E108" s="196" t="s">
        <v>540</v>
      </c>
      <c r="F108" s="192"/>
    </row>
    <row r="109" spans="1:6" x14ac:dyDescent="0.3">
      <c r="A109" s="197" t="s">
        <v>379</v>
      </c>
      <c r="B109" s="193"/>
      <c r="C109" s="193"/>
      <c r="D109" s="193" t="s">
        <v>529</v>
      </c>
      <c r="E109" s="192" t="s">
        <v>530</v>
      </c>
      <c r="F109" s="192"/>
    </row>
    <row r="110" spans="1:6" x14ac:dyDescent="0.3">
      <c r="A110" s="197" t="s">
        <v>44</v>
      </c>
      <c r="B110" s="193"/>
      <c r="C110" s="193" t="s">
        <v>529</v>
      </c>
      <c r="D110" s="193" t="s">
        <v>529</v>
      </c>
      <c r="E110" s="196" t="s">
        <v>540</v>
      </c>
      <c r="F110" s="192"/>
    </row>
    <row r="111" spans="1:6" x14ac:dyDescent="0.3">
      <c r="A111" s="197" t="s">
        <v>599</v>
      </c>
      <c r="B111" s="193"/>
      <c r="C111" s="193"/>
      <c r="D111" s="193"/>
      <c r="E111" s="196"/>
      <c r="F111" s="192"/>
    </row>
    <row r="112" spans="1:6" x14ac:dyDescent="0.3">
      <c r="A112" s="194" t="s">
        <v>600</v>
      </c>
      <c r="B112" s="191" t="s">
        <v>529</v>
      </c>
      <c r="C112" s="193" t="s">
        <v>529</v>
      </c>
      <c r="D112" s="193" t="s">
        <v>529</v>
      </c>
      <c r="E112" s="192" t="s">
        <v>530</v>
      </c>
      <c r="F112" s="192" t="s">
        <v>601</v>
      </c>
    </row>
    <row r="113" spans="1:6" x14ac:dyDescent="0.3">
      <c r="A113" s="194" t="s">
        <v>602</v>
      </c>
      <c r="B113" s="191"/>
      <c r="C113" s="193" t="s">
        <v>529</v>
      </c>
      <c r="D113" s="193" t="s">
        <v>529</v>
      </c>
      <c r="E113" s="196" t="s">
        <v>540</v>
      </c>
      <c r="F113" s="192"/>
    </row>
    <row r="114" spans="1:6" x14ac:dyDescent="0.3">
      <c r="A114" s="194" t="s">
        <v>603</v>
      </c>
      <c r="B114" s="191"/>
      <c r="C114" s="193" t="s">
        <v>529</v>
      </c>
      <c r="D114" s="193" t="s">
        <v>529</v>
      </c>
      <c r="E114" s="196" t="s">
        <v>540</v>
      </c>
      <c r="F114" s="192"/>
    </row>
    <row r="115" spans="1:6" ht="15.75" customHeight="1" x14ac:dyDescent="0.3">
      <c r="A115" s="198" t="s">
        <v>360</v>
      </c>
      <c r="B115" s="199" t="s">
        <v>529</v>
      </c>
      <c r="C115" s="199"/>
      <c r="D115" s="199"/>
      <c r="E115" s="200" t="s">
        <v>530</v>
      </c>
      <c r="F115" s="200" t="s">
        <v>604</v>
      </c>
    </row>
    <row r="116" spans="1:6" ht="24" x14ac:dyDescent="0.3">
      <c r="A116" s="190" t="s">
        <v>605</v>
      </c>
      <c r="B116" s="191" t="s">
        <v>529</v>
      </c>
      <c r="C116" s="193" t="s">
        <v>529</v>
      </c>
      <c r="D116" s="193" t="s">
        <v>529</v>
      </c>
      <c r="E116" s="192" t="s">
        <v>530</v>
      </c>
      <c r="F116" s="192" t="s">
        <v>564</v>
      </c>
    </row>
    <row r="117" spans="1:6" x14ac:dyDescent="0.3">
      <c r="A117" s="190" t="s">
        <v>87</v>
      </c>
      <c r="B117" s="191" t="s">
        <v>529</v>
      </c>
      <c r="C117" s="193" t="s">
        <v>529</v>
      </c>
      <c r="D117" s="193" t="s">
        <v>529</v>
      </c>
      <c r="E117" s="192" t="s">
        <v>530</v>
      </c>
      <c r="F117" s="192" t="s">
        <v>606</v>
      </c>
    </row>
    <row r="118" spans="1:6" ht="36" x14ac:dyDescent="0.3">
      <c r="A118" s="197" t="s">
        <v>381</v>
      </c>
      <c r="B118" s="193"/>
      <c r="C118" s="193" t="s">
        <v>529</v>
      </c>
      <c r="D118" s="193" t="s">
        <v>529</v>
      </c>
      <c r="E118" s="196" t="s">
        <v>530</v>
      </c>
      <c r="F118" s="196" t="s">
        <v>607</v>
      </c>
    </row>
    <row r="119" spans="1:6" x14ac:dyDescent="0.3">
      <c r="A119" s="197" t="s">
        <v>169</v>
      </c>
      <c r="B119" s="193"/>
      <c r="C119" s="193"/>
      <c r="D119" s="193" t="s">
        <v>529</v>
      </c>
      <c r="E119" s="196" t="s">
        <v>540</v>
      </c>
      <c r="F119" s="196"/>
    </row>
    <row r="120" spans="1:6" x14ac:dyDescent="0.3">
      <c r="A120" s="197" t="s">
        <v>608</v>
      </c>
      <c r="B120" s="193"/>
      <c r="C120" s="193"/>
      <c r="D120" s="193" t="s">
        <v>529</v>
      </c>
      <c r="E120" s="196" t="s">
        <v>540</v>
      </c>
      <c r="F120" s="196"/>
    </row>
    <row r="121" spans="1:6" x14ac:dyDescent="0.3">
      <c r="A121" s="49" t="s">
        <v>609</v>
      </c>
      <c r="B121" s="56"/>
      <c r="C121" s="56"/>
      <c r="D121" s="56"/>
      <c r="E121" s="56"/>
      <c r="F121" s="56"/>
    </row>
    <row r="122" spans="1:6" x14ac:dyDescent="0.3">
      <c r="A122" s="98" t="s">
        <v>242</v>
      </c>
      <c r="B122" s="84" t="s">
        <v>529</v>
      </c>
      <c r="C122" s="118" t="s">
        <v>529</v>
      </c>
      <c r="D122" s="118" t="s">
        <v>529</v>
      </c>
      <c r="E122" s="83" t="s">
        <v>540</v>
      </c>
      <c r="F122" s="83"/>
    </row>
    <row r="123" spans="1:6" x14ac:dyDescent="0.3">
      <c r="A123" s="98" t="s">
        <v>543</v>
      </c>
      <c r="B123" s="84"/>
      <c r="C123" s="84"/>
      <c r="D123" s="84"/>
      <c r="E123" s="83"/>
      <c r="F123" s="83"/>
    </row>
    <row r="124" spans="1:6" x14ac:dyDescent="0.3">
      <c r="A124" s="190" t="s">
        <v>610</v>
      </c>
      <c r="B124" s="191" t="s">
        <v>529</v>
      </c>
      <c r="C124" s="193" t="s">
        <v>529</v>
      </c>
      <c r="D124" s="193" t="s">
        <v>529</v>
      </c>
      <c r="E124" s="192" t="s">
        <v>530</v>
      </c>
      <c r="F124" s="192" t="s">
        <v>611</v>
      </c>
    </row>
    <row r="125" spans="1:6" x14ac:dyDescent="0.3">
      <c r="A125" s="190" t="s">
        <v>374</v>
      </c>
      <c r="B125" s="191"/>
      <c r="C125" s="193" t="s">
        <v>529</v>
      </c>
      <c r="D125" s="193" t="s">
        <v>529</v>
      </c>
      <c r="E125" s="192" t="s">
        <v>530</v>
      </c>
      <c r="F125" s="192" t="s">
        <v>538</v>
      </c>
    </row>
    <row r="126" spans="1:6" ht="24" x14ac:dyDescent="0.3">
      <c r="A126" s="190" t="s">
        <v>612</v>
      </c>
      <c r="B126" s="191" t="s">
        <v>529</v>
      </c>
      <c r="C126" s="191"/>
      <c r="D126" s="191" t="s">
        <v>529</v>
      </c>
      <c r="E126" s="192" t="s">
        <v>530</v>
      </c>
      <c r="F126" s="192" t="s">
        <v>564</v>
      </c>
    </row>
    <row r="127" spans="1:6" ht="36" x14ac:dyDescent="0.3">
      <c r="A127" s="190" t="s">
        <v>55</v>
      </c>
      <c r="B127" s="191" t="s">
        <v>529</v>
      </c>
      <c r="C127" s="193" t="s">
        <v>529</v>
      </c>
      <c r="D127" s="193" t="s">
        <v>529</v>
      </c>
      <c r="E127" s="192" t="s">
        <v>530</v>
      </c>
      <c r="F127" s="192" t="s">
        <v>613</v>
      </c>
    </row>
    <row r="128" spans="1:6" x14ac:dyDescent="0.3">
      <c r="A128" s="190" t="s">
        <v>614</v>
      </c>
      <c r="B128" s="191"/>
      <c r="C128" s="191"/>
      <c r="D128" s="191"/>
      <c r="E128" s="192"/>
      <c r="F128" s="192"/>
    </row>
    <row r="129" spans="1:6" x14ac:dyDescent="0.3">
      <c r="A129" s="195" t="s">
        <v>615</v>
      </c>
      <c r="B129" s="193"/>
      <c r="C129" s="193" t="s">
        <v>529</v>
      </c>
      <c r="D129" s="193" t="s">
        <v>529</v>
      </c>
      <c r="E129" s="196" t="s">
        <v>540</v>
      </c>
      <c r="F129" s="196"/>
    </row>
    <row r="130" spans="1:6" x14ac:dyDescent="0.3">
      <c r="A130" s="194" t="s">
        <v>616</v>
      </c>
      <c r="B130" s="191" t="s">
        <v>529</v>
      </c>
      <c r="C130" s="193" t="s">
        <v>529</v>
      </c>
      <c r="D130" s="193" t="s">
        <v>529</v>
      </c>
      <c r="E130" s="192" t="s">
        <v>530</v>
      </c>
      <c r="F130" s="192" t="s">
        <v>566</v>
      </c>
    </row>
    <row r="131" spans="1:6" x14ac:dyDescent="0.3">
      <c r="A131" s="49" t="s">
        <v>617</v>
      </c>
      <c r="B131" s="56"/>
      <c r="C131" s="56"/>
      <c r="D131" s="56"/>
      <c r="E131" s="56"/>
      <c r="F131" s="56"/>
    </row>
    <row r="132" spans="1:6" x14ac:dyDescent="0.3">
      <c r="A132" s="98" t="s">
        <v>543</v>
      </c>
      <c r="B132" s="84"/>
      <c r="C132" s="84"/>
      <c r="D132" s="84"/>
      <c r="E132" s="83"/>
      <c r="F132" s="83"/>
    </row>
    <row r="133" spans="1:6" x14ac:dyDescent="0.3">
      <c r="A133" s="98" t="s">
        <v>618</v>
      </c>
      <c r="B133" s="84"/>
      <c r="C133" s="84"/>
      <c r="D133" s="84"/>
      <c r="E133" s="83"/>
      <c r="F133" s="83"/>
    </row>
    <row r="134" spans="1:6" x14ac:dyDescent="0.3">
      <c r="A134" s="190" t="s">
        <v>619</v>
      </c>
      <c r="B134" s="193"/>
      <c r="C134" s="193" t="s">
        <v>529</v>
      </c>
      <c r="D134" s="193" t="s">
        <v>529</v>
      </c>
      <c r="E134" s="192" t="s">
        <v>540</v>
      </c>
      <c r="F134" s="192"/>
    </row>
    <row r="135" spans="1:6" x14ac:dyDescent="0.3">
      <c r="A135" s="190" t="s">
        <v>620</v>
      </c>
      <c r="B135" s="193"/>
      <c r="C135" s="193" t="s">
        <v>529</v>
      </c>
      <c r="D135" s="193" t="s">
        <v>529</v>
      </c>
      <c r="E135" s="192" t="s">
        <v>540</v>
      </c>
      <c r="F135" s="192"/>
    </row>
    <row r="136" spans="1:6" x14ac:dyDescent="0.3">
      <c r="A136" s="190" t="s">
        <v>621</v>
      </c>
      <c r="B136" s="191"/>
      <c r="C136" s="191"/>
      <c r="D136" s="191"/>
      <c r="E136" s="192"/>
      <c r="F136" s="192"/>
    </row>
    <row r="137" spans="1:6" x14ac:dyDescent="0.3">
      <c r="A137" s="194" t="s">
        <v>622</v>
      </c>
      <c r="B137" s="193"/>
      <c r="C137" s="193" t="s">
        <v>529</v>
      </c>
      <c r="D137" s="193" t="s">
        <v>529</v>
      </c>
      <c r="E137" s="192" t="s">
        <v>540</v>
      </c>
      <c r="F137" s="192"/>
    </row>
    <row r="138" spans="1:6" x14ac:dyDescent="0.3">
      <c r="A138" s="194" t="s">
        <v>623</v>
      </c>
      <c r="B138" s="193"/>
      <c r="C138" s="193" t="s">
        <v>529</v>
      </c>
      <c r="D138" s="193" t="s">
        <v>529</v>
      </c>
      <c r="E138" s="192" t="s">
        <v>540</v>
      </c>
      <c r="F138" s="192"/>
    </row>
    <row r="139" spans="1:6" x14ac:dyDescent="0.3">
      <c r="A139" s="190" t="s">
        <v>624</v>
      </c>
      <c r="B139" s="193"/>
      <c r="C139" s="193" t="s">
        <v>529</v>
      </c>
      <c r="D139" s="193" t="s">
        <v>529</v>
      </c>
      <c r="E139" s="192" t="s">
        <v>540</v>
      </c>
      <c r="F139" s="192"/>
    </row>
    <row r="140" spans="1:6" x14ac:dyDescent="0.3">
      <c r="A140" s="190" t="s">
        <v>625</v>
      </c>
      <c r="B140" s="193"/>
      <c r="C140" s="193" t="s">
        <v>529</v>
      </c>
      <c r="D140" s="193" t="s">
        <v>529</v>
      </c>
      <c r="E140" s="192" t="s">
        <v>540</v>
      </c>
      <c r="F140" s="192"/>
    </row>
    <row r="141" spans="1:6" ht="48" x14ac:dyDescent="0.3">
      <c r="A141" s="190" t="s">
        <v>626</v>
      </c>
      <c r="B141" s="191" t="s">
        <v>529</v>
      </c>
      <c r="C141" s="193" t="s">
        <v>529</v>
      </c>
      <c r="D141" s="193" t="s">
        <v>529</v>
      </c>
      <c r="E141" s="192" t="s">
        <v>627</v>
      </c>
      <c r="F141" s="192" t="s">
        <v>628</v>
      </c>
    </row>
    <row r="142" spans="1:6" ht="60" x14ac:dyDescent="0.3">
      <c r="A142" s="190" t="s">
        <v>629</v>
      </c>
      <c r="B142" s="191" t="s">
        <v>529</v>
      </c>
      <c r="C142" s="193" t="s">
        <v>529</v>
      </c>
      <c r="D142" s="193" t="s">
        <v>529</v>
      </c>
      <c r="E142" s="192" t="s">
        <v>630</v>
      </c>
      <c r="F142" s="192" t="s">
        <v>631</v>
      </c>
    </row>
    <row r="143" spans="1:6" ht="48" x14ac:dyDescent="0.3">
      <c r="A143" s="190" t="s">
        <v>632</v>
      </c>
      <c r="B143" s="191" t="s">
        <v>529</v>
      </c>
      <c r="C143" s="193" t="s">
        <v>529</v>
      </c>
      <c r="D143" s="193"/>
      <c r="E143" s="192" t="s">
        <v>630</v>
      </c>
      <c r="F143" s="192" t="s">
        <v>631</v>
      </c>
    </row>
    <row r="144" spans="1:6" x14ac:dyDescent="0.3">
      <c r="A144" s="190" t="s">
        <v>633</v>
      </c>
      <c r="B144" s="193"/>
      <c r="C144" s="193" t="s">
        <v>529</v>
      </c>
      <c r="D144" s="193" t="s">
        <v>529</v>
      </c>
      <c r="E144" s="192" t="s">
        <v>530</v>
      </c>
      <c r="F144" s="192" t="s">
        <v>634</v>
      </c>
    </row>
    <row r="145" spans="1:6" x14ac:dyDescent="0.3">
      <c r="A145" s="98" t="s">
        <v>503</v>
      </c>
      <c r="B145" s="84"/>
      <c r="C145" s="84"/>
      <c r="D145" s="84"/>
      <c r="E145" s="83"/>
      <c r="F145" s="83"/>
    </row>
    <row r="146" spans="1:6" x14ac:dyDescent="0.3">
      <c r="A146" s="190" t="s">
        <v>635</v>
      </c>
      <c r="B146" s="193"/>
      <c r="C146" s="193" t="s">
        <v>529</v>
      </c>
      <c r="D146" s="193" t="s">
        <v>529</v>
      </c>
      <c r="E146" s="192" t="s">
        <v>636</v>
      </c>
      <c r="F146" s="192" t="s">
        <v>637</v>
      </c>
    </row>
    <row r="147" spans="1:6" x14ac:dyDescent="0.3">
      <c r="A147" s="98" t="s">
        <v>638</v>
      </c>
      <c r="B147" s="84"/>
      <c r="C147" s="84"/>
      <c r="D147" s="84"/>
      <c r="E147" s="83"/>
      <c r="F147" s="83"/>
    </row>
    <row r="148" spans="1:6" ht="24" x14ac:dyDescent="0.3">
      <c r="A148" s="190" t="s">
        <v>639</v>
      </c>
      <c r="B148" s="193"/>
      <c r="C148" s="193" t="s">
        <v>529</v>
      </c>
      <c r="D148" s="193" t="s">
        <v>529</v>
      </c>
      <c r="E148" s="192" t="s">
        <v>640</v>
      </c>
      <c r="F148" s="192" t="s">
        <v>641</v>
      </c>
    </row>
    <row r="149" spans="1:6" x14ac:dyDescent="0.3">
      <c r="A149" s="197" t="s">
        <v>642</v>
      </c>
      <c r="B149" s="193"/>
      <c r="C149" s="193" t="s">
        <v>529</v>
      </c>
      <c r="D149" s="193"/>
      <c r="E149" s="196" t="s">
        <v>540</v>
      </c>
      <c r="F149" s="192"/>
    </row>
    <row r="150" spans="1:6" x14ac:dyDescent="0.3">
      <c r="A150" s="197" t="s">
        <v>643</v>
      </c>
      <c r="B150" s="193"/>
      <c r="C150" s="193" t="s">
        <v>529</v>
      </c>
      <c r="D150" s="193"/>
      <c r="E150" s="196" t="s">
        <v>540</v>
      </c>
      <c r="F150" s="192"/>
    </row>
    <row r="151" spans="1:6" x14ac:dyDescent="0.3">
      <c r="A151" s="197" t="s">
        <v>644</v>
      </c>
      <c r="B151" s="193"/>
      <c r="C151" s="193" t="s">
        <v>529</v>
      </c>
      <c r="D151" s="193"/>
      <c r="E151" s="196" t="s">
        <v>540</v>
      </c>
      <c r="F151" s="192"/>
    </row>
    <row r="152" spans="1:6" ht="24" x14ac:dyDescent="0.3">
      <c r="A152" s="190" t="s">
        <v>645</v>
      </c>
      <c r="B152" s="193"/>
      <c r="C152" s="193" t="s">
        <v>529</v>
      </c>
      <c r="D152" s="193" t="s">
        <v>529</v>
      </c>
      <c r="E152" s="192" t="s">
        <v>646</v>
      </c>
      <c r="F152" s="192" t="s">
        <v>641</v>
      </c>
    </row>
    <row r="153" spans="1:6" ht="24" x14ac:dyDescent="0.3">
      <c r="A153" s="190" t="s">
        <v>647</v>
      </c>
      <c r="B153" s="193"/>
      <c r="C153" s="193" t="s">
        <v>529</v>
      </c>
      <c r="D153" s="193" t="s">
        <v>529</v>
      </c>
      <c r="E153" s="192" t="s">
        <v>640</v>
      </c>
      <c r="F153" s="192" t="s">
        <v>648</v>
      </c>
    </row>
    <row r="154" spans="1:6" x14ac:dyDescent="0.3">
      <c r="A154" s="190" t="s">
        <v>200</v>
      </c>
      <c r="B154" s="191"/>
      <c r="C154" s="191"/>
      <c r="D154" s="193" t="s">
        <v>529</v>
      </c>
      <c r="E154" s="192" t="s">
        <v>530</v>
      </c>
      <c r="F154" s="192"/>
    </row>
    <row r="155" spans="1:6" x14ac:dyDescent="0.3">
      <c r="A155" s="190" t="s">
        <v>649</v>
      </c>
      <c r="B155" s="191"/>
      <c r="C155" s="191"/>
      <c r="D155" s="193" t="s">
        <v>529</v>
      </c>
      <c r="E155" s="192" t="s">
        <v>530</v>
      </c>
      <c r="F155" s="192" t="s">
        <v>641</v>
      </c>
    </row>
    <row r="156" spans="1:6" x14ac:dyDescent="0.3">
      <c r="A156" s="190" t="s">
        <v>650</v>
      </c>
      <c r="B156" s="193"/>
      <c r="C156" s="193" t="s">
        <v>529</v>
      </c>
      <c r="D156" s="193" t="s">
        <v>529</v>
      </c>
      <c r="E156" s="192" t="s">
        <v>530</v>
      </c>
      <c r="F156" s="192" t="s">
        <v>531</v>
      </c>
    </row>
    <row r="157" spans="1:6" ht="24" x14ac:dyDescent="0.3">
      <c r="A157" s="190" t="s">
        <v>651</v>
      </c>
      <c r="B157" s="193"/>
      <c r="C157" s="193" t="s">
        <v>529</v>
      </c>
      <c r="D157" s="193" t="s">
        <v>529</v>
      </c>
      <c r="E157" s="192" t="s">
        <v>640</v>
      </c>
      <c r="F157" s="192" t="s">
        <v>641</v>
      </c>
    </row>
    <row r="158" spans="1:6" ht="24" x14ac:dyDescent="0.3">
      <c r="A158" s="190" t="s">
        <v>652</v>
      </c>
      <c r="B158" s="193"/>
      <c r="C158" s="193" t="s">
        <v>529</v>
      </c>
      <c r="D158" s="193" t="s">
        <v>529</v>
      </c>
      <c r="E158" s="192" t="s">
        <v>640</v>
      </c>
      <c r="F158" s="192" t="s">
        <v>641</v>
      </c>
    </row>
    <row r="159" spans="1:6" ht="24" x14ac:dyDescent="0.3">
      <c r="A159" s="190" t="s">
        <v>653</v>
      </c>
      <c r="B159" s="193"/>
      <c r="C159" s="193"/>
      <c r="D159" s="193" t="s">
        <v>529</v>
      </c>
      <c r="E159" s="192" t="s">
        <v>640</v>
      </c>
      <c r="F159" s="196"/>
    </row>
    <row r="160" spans="1:6" ht="24" x14ac:dyDescent="0.3">
      <c r="A160" s="190" t="s">
        <v>654</v>
      </c>
      <c r="B160" s="193"/>
      <c r="C160" s="193" t="s">
        <v>529</v>
      </c>
      <c r="D160" s="193" t="s">
        <v>529</v>
      </c>
      <c r="E160" s="192" t="s">
        <v>640</v>
      </c>
      <c r="F160" s="192" t="s">
        <v>641</v>
      </c>
    </row>
    <row r="161" spans="1:6" x14ac:dyDescent="0.3">
      <c r="A161" s="190" t="s">
        <v>655</v>
      </c>
      <c r="B161" s="193"/>
      <c r="C161" s="193" t="s">
        <v>529</v>
      </c>
      <c r="D161" s="193" t="s">
        <v>529</v>
      </c>
      <c r="E161" s="192" t="s">
        <v>530</v>
      </c>
      <c r="F161" s="192" t="s">
        <v>641</v>
      </c>
    </row>
    <row r="162" spans="1:6" x14ac:dyDescent="0.3">
      <c r="A162" s="190" t="s">
        <v>480</v>
      </c>
      <c r="B162" s="193"/>
      <c r="C162" s="193" t="s">
        <v>529</v>
      </c>
      <c r="D162" s="193" t="s">
        <v>529</v>
      </c>
      <c r="E162" s="192" t="s">
        <v>540</v>
      </c>
      <c r="F162" s="192"/>
    </row>
    <row r="163" spans="1:6" ht="24" x14ac:dyDescent="0.3">
      <c r="A163" s="190" t="s">
        <v>656</v>
      </c>
      <c r="B163" s="193"/>
      <c r="C163" s="193" t="s">
        <v>529</v>
      </c>
      <c r="D163" s="193" t="s">
        <v>529</v>
      </c>
      <c r="E163" s="192" t="s">
        <v>640</v>
      </c>
      <c r="F163" s="192" t="s">
        <v>641</v>
      </c>
    </row>
    <row r="164" spans="1:6" ht="24" x14ac:dyDescent="0.3">
      <c r="A164" s="190" t="s">
        <v>377</v>
      </c>
      <c r="B164" s="193"/>
      <c r="C164" s="193"/>
      <c r="D164" s="193" t="s">
        <v>529</v>
      </c>
      <c r="E164" s="192" t="s">
        <v>530</v>
      </c>
      <c r="F164" s="192" t="s">
        <v>657</v>
      </c>
    </row>
    <row r="165" spans="1:6" x14ac:dyDescent="0.3">
      <c r="A165" s="190" t="s">
        <v>658</v>
      </c>
      <c r="B165" s="191" t="s">
        <v>529</v>
      </c>
      <c r="C165" s="191"/>
      <c r="D165" s="191"/>
      <c r="E165" s="192" t="s">
        <v>530</v>
      </c>
      <c r="F165" s="192" t="s">
        <v>641</v>
      </c>
    </row>
    <row r="166" spans="1:6" ht="24" x14ac:dyDescent="0.3">
      <c r="A166" s="190" t="s">
        <v>146</v>
      </c>
      <c r="B166" s="191"/>
      <c r="C166" s="191"/>
      <c r="D166" s="191" t="s">
        <v>529</v>
      </c>
      <c r="E166" s="192" t="s">
        <v>640</v>
      </c>
      <c r="F166" s="196"/>
    </row>
    <row r="167" spans="1:6" ht="24" x14ac:dyDescent="0.3">
      <c r="A167" s="190" t="s">
        <v>659</v>
      </c>
      <c r="B167" s="193"/>
      <c r="C167" s="193" t="s">
        <v>529</v>
      </c>
      <c r="D167" s="193" t="s">
        <v>529</v>
      </c>
      <c r="E167" s="192" t="s">
        <v>640</v>
      </c>
      <c r="F167" s="192" t="s">
        <v>641</v>
      </c>
    </row>
    <row r="168" spans="1:6" ht="24" x14ac:dyDescent="0.3">
      <c r="A168" s="190" t="s">
        <v>128</v>
      </c>
      <c r="B168" s="193"/>
      <c r="C168" s="193" t="s">
        <v>529</v>
      </c>
      <c r="D168" s="193" t="s">
        <v>529</v>
      </c>
      <c r="E168" s="192" t="s">
        <v>640</v>
      </c>
      <c r="F168" s="192" t="s">
        <v>641</v>
      </c>
    </row>
    <row r="169" spans="1:6" x14ac:dyDescent="0.3">
      <c r="A169" s="190" t="s">
        <v>660</v>
      </c>
      <c r="B169" s="191"/>
      <c r="C169" s="191"/>
      <c r="D169" s="191" t="s">
        <v>529</v>
      </c>
      <c r="E169" s="192" t="s">
        <v>540</v>
      </c>
      <c r="F169" s="192"/>
    </row>
    <row r="170" spans="1:6" x14ac:dyDescent="0.3">
      <c r="A170" s="197" t="s">
        <v>661</v>
      </c>
      <c r="B170" s="193"/>
      <c r="C170" s="193" t="s">
        <v>529</v>
      </c>
      <c r="D170" s="193"/>
      <c r="E170" s="192" t="s">
        <v>540</v>
      </c>
      <c r="F170" s="192"/>
    </row>
    <row r="171" spans="1:6" x14ac:dyDescent="0.3">
      <c r="A171" s="49" t="s">
        <v>662</v>
      </c>
      <c r="B171" s="56"/>
      <c r="C171" s="56"/>
      <c r="D171" s="56"/>
      <c r="E171" s="56"/>
      <c r="F171" s="56"/>
    </row>
    <row r="172" spans="1:6" x14ac:dyDescent="0.3">
      <c r="A172" s="85" t="s">
        <v>543</v>
      </c>
      <c r="B172" s="84"/>
      <c r="C172" s="84"/>
      <c r="D172" s="84"/>
      <c r="E172" s="83"/>
      <c r="F172" s="83"/>
    </row>
    <row r="173" spans="1:6" x14ac:dyDescent="0.3">
      <c r="A173" s="190" t="s">
        <v>345</v>
      </c>
      <c r="B173" s="191"/>
      <c r="C173" s="191"/>
      <c r="D173" s="193" t="s">
        <v>529</v>
      </c>
      <c r="E173" s="192" t="s">
        <v>540</v>
      </c>
      <c r="F173" s="192"/>
    </row>
    <row r="174" spans="1:6" x14ac:dyDescent="0.3">
      <c r="A174" s="190" t="s">
        <v>21</v>
      </c>
      <c r="B174" s="191" t="s">
        <v>529</v>
      </c>
      <c r="C174" s="193" t="s">
        <v>529</v>
      </c>
      <c r="D174" s="193" t="s">
        <v>529</v>
      </c>
      <c r="E174" s="192" t="s">
        <v>540</v>
      </c>
      <c r="F174" s="192"/>
    </row>
    <row r="175" spans="1:6" x14ac:dyDescent="0.3">
      <c r="A175" s="190" t="s">
        <v>663</v>
      </c>
      <c r="B175" s="191"/>
      <c r="C175" s="193" t="s">
        <v>529</v>
      </c>
      <c r="D175" s="193"/>
      <c r="E175" s="192" t="s">
        <v>540</v>
      </c>
      <c r="F175" s="192"/>
    </row>
    <row r="176" spans="1:6" ht="24" x14ac:dyDescent="0.3">
      <c r="A176" s="197" t="s">
        <v>664</v>
      </c>
      <c r="B176" s="193"/>
      <c r="C176" s="193" t="s">
        <v>529</v>
      </c>
      <c r="D176" s="193" t="s">
        <v>529</v>
      </c>
      <c r="E176" s="196" t="s">
        <v>540</v>
      </c>
      <c r="F176" s="192"/>
    </row>
    <row r="177" spans="1:6" x14ac:dyDescent="0.3">
      <c r="A177" s="197" t="s">
        <v>358</v>
      </c>
      <c r="B177" s="193"/>
      <c r="C177" s="193"/>
      <c r="D177" s="193" t="s">
        <v>529</v>
      </c>
      <c r="E177" s="196" t="s">
        <v>540</v>
      </c>
      <c r="F177" s="192"/>
    </row>
    <row r="178" spans="1:6" x14ac:dyDescent="0.3">
      <c r="A178" s="197" t="s">
        <v>353</v>
      </c>
      <c r="B178" s="193"/>
      <c r="C178" s="193"/>
      <c r="D178" s="193" t="s">
        <v>529</v>
      </c>
      <c r="E178" s="196" t="s">
        <v>540</v>
      </c>
      <c r="F178" s="192"/>
    </row>
    <row r="179" spans="1:6" x14ac:dyDescent="0.3">
      <c r="A179" s="197" t="s">
        <v>341</v>
      </c>
      <c r="B179" s="193"/>
      <c r="C179" s="193"/>
      <c r="D179" s="193" t="s">
        <v>529</v>
      </c>
      <c r="E179" s="196" t="s">
        <v>540</v>
      </c>
      <c r="F179" s="192"/>
    </row>
    <row r="180" spans="1:6" x14ac:dyDescent="0.3">
      <c r="A180" s="197" t="s">
        <v>665</v>
      </c>
      <c r="B180" s="193"/>
      <c r="C180" s="193" t="s">
        <v>529</v>
      </c>
      <c r="D180" s="193" t="s">
        <v>529</v>
      </c>
      <c r="E180" s="196" t="s">
        <v>540</v>
      </c>
      <c r="F180" s="192"/>
    </row>
    <row r="181" spans="1:6" x14ac:dyDescent="0.3">
      <c r="A181" s="197" t="s">
        <v>313</v>
      </c>
      <c r="B181" s="193"/>
      <c r="C181" s="193"/>
      <c r="D181" s="193" t="s">
        <v>529</v>
      </c>
      <c r="E181" s="196" t="s">
        <v>540</v>
      </c>
      <c r="F181" s="192"/>
    </row>
    <row r="182" spans="1:6" ht="24" x14ac:dyDescent="0.3">
      <c r="A182" s="190" t="s">
        <v>365</v>
      </c>
      <c r="B182" s="191" t="s">
        <v>529</v>
      </c>
      <c r="C182" s="193" t="s">
        <v>529</v>
      </c>
      <c r="D182" s="193"/>
      <c r="E182" s="192" t="s">
        <v>666</v>
      </c>
      <c r="F182" s="192" t="s">
        <v>667</v>
      </c>
    </row>
    <row r="183" spans="1:6" x14ac:dyDescent="0.3">
      <c r="A183" s="197" t="s">
        <v>668</v>
      </c>
      <c r="B183" s="193"/>
      <c r="C183" s="193" t="s">
        <v>529</v>
      </c>
      <c r="D183" s="193"/>
      <c r="E183" s="196" t="s">
        <v>530</v>
      </c>
      <c r="F183" s="196" t="s">
        <v>531</v>
      </c>
    </row>
    <row r="184" spans="1:6" x14ac:dyDescent="0.3">
      <c r="A184" s="197" t="s">
        <v>669</v>
      </c>
      <c r="B184" s="193"/>
      <c r="C184" s="193"/>
      <c r="D184" s="193" t="s">
        <v>529</v>
      </c>
      <c r="E184" s="196" t="s">
        <v>530</v>
      </c>
      <c r="F184" s="196" t="s">
        <v>670</v>
      </c>
    </row>
    <row r="185" spans="1:6" x14ac:dyDescent="0.3">
      <c r="A185" s="190" t="s">
        <v>239</v>
      </c>
      <c r="B185" s="193"/>
      <c r="C185" s="191"/>
      <c r="D185" s="191" t="s">
        <v>529</v>
      </c>
      <c r="E185" s="192" t="s">
        <v>530</v>
      </c>
      <c r="F185" s="192" t="s">
        <v>531</v>
      </c>
    </row>
    <row r="186" spans="1:6" x14ac:dyDescent="0.3">
      <c r="A186" s="190" t="s">
        <v>38</v>
      </c>
      <c r="B186" s="191" t="s">
        <v>529</v>
      </c>
      <c r="C186" s="193" t="s">
        <v>529</v>
      </c>
      <c r="D186" s="193" t="s">
        <v>529</v>
      </c>
      <c r="E186" s="192" t="s">
        <v>540</v>
      </c>
      <c r="F186" s="192"/>
    </row>
    <row r="187" spans="1:6" x14ac:dyDescent="0.3">
      <c r="A187" s="190" t="s">
        <v>671</v>
      </c>
      <c r="B187" s="191"/>
      <c r="C187" s="191"/>
      <c r="D187" s="191"/>
      <c r="E187" s="192"/>
      <c r="F187" s="192"/>
    </row>
    <row r="188" spans="1:6" ht="15.75" customHeight="1" x14ac:dyDescent="0.3">
      <c r="A188" s="194" t="s">
        <v>672</v>
      </c>
      <c r="B188" s="191" t="s">
        <v>529</v>
      </c>
      <c r="C188" s="191"/>
      <c r="D188" s="191"/>
      <c r="E188" s="192" t="s">
        <v>576</v>
      </c>
      <c r="F188" s="192"/>
    </row>
    <row r="189" spans="1:6" ht="15.75" customHeight="1" x14ac:dyDescent="0.3">
      <c r="A189" s="194" t="s">
        <v>673</v>
      </c>
      <c r="B189" s="191" t="s">
        <v>529</v>
      </c>
      <c r="C189" s="191"/>
      <c r="D189" s="191"/>
      <c r="E189" s="192" t="s">
        <v>674</v>
      </c>
      <c r="F189" s="192" t="s">
        <v>675</v>
      </c>
    </row>
    <row r="190" spans="1:6" ht="15.75" customHeight="1" x14ac:dyDescent="0.3">
      <c r="A190" s="190" t="s">
        <v>676</v>
      </c>
      <c r="B190" s="193"/>
      <c r="C190" s="191"/>
      <c r="D190" s="191" t="s">
        <v>529</v>
      </c>
      <c r="E190" s="192" t="s">
        <v>530</v>
      </c>
      <c r="F190" s="192" t="s">
        <v>531</v>
      </c>
    </row>
    <row r="191" spans="1:6" ht="15.75" customHeight="1" x14ac:dyDescent="0.3">
      <c r="A191" s="190" t="s">
        <v>359</v>
      </c>
      <c r="B191" s="193"/>
      <c r="C191" s="193" t="s">
        <v>529</v>
      </c>
      <c r="D191" s="193" t="s">
        <v>529</v>
      </c>
      <c r="E191" s="192" t="s">
        <v>530</v>
      </c>
      <c r="F191" s="192" t="s">
        <v>531</v>
      </c>
    </row>
    <row r="192" spans="1:6" x14ac:dyDescent="0.3">
      <c r="A192" s="190" t="s">
        <v>677</v>
      </c>
      <c r="B192" s="193"/>
      <c r="C192" s="193" t="s">
        <v>529</v>
      </c>
      <c r="D192" s="193" t="s">
        <v>529</v>
      </c>
      <c r="E192" s="192" t="s">
        <v>530</v>
      </c>
      <c r="F192" s="192" t="s">
        <v>531</v>
      </c>
    </row>
    <row r="193" spans="1:6" x14ac:dyDescent="0.3">
      <c r="A193" s="197" t="s">
        <v>48</v>
      </c>
      <c r="B193" s="193"/>
      <c r="C193" s="193" t="s">
        <v>529</v>
      </c>
      <c r="D193" s="193" t="s">
        <v>529</v>
      </c>
      <c r="E193" s="196" t="s">
        <v>540</v>
      </c>
      <c r="F193" s="192"/>
    </row>
    <row r="194" spans="1:6" x14ac:dyDescent="0.3">
      <c r="A194" s="190" t="s">
        <v>45</v>
      </c>
      <c r="B194" s="191" t="s">
        <v>529</v>
      </c>
      <c r="C194" s="191"/>
      <c r="D194" s="191"/>
      <c r="E194" s="192" t="s">
        <v>540</v>
      </c>
      <c r="F194" s="192"/>
    </row>
    <row r="195" spans="1:6" x14ac:dyDescent="0.3">
      <c r="A195" s="190" t="s">
        <v>678</v>
      </c>
      <c r="B195" s="193"/>
      <c r="C195" s="193" t="s">
        <v>529</v>
      </c>
      <c r="D195" s="193" t="s">
        <v>529</v>
      </c>
      <c r="E195" s="192" t="s">
        <v>530</v>
      </c>
      <c r="F195" s="192" t="s">
        <v>641</v>
      </c>
    </row>
    <row r="196" spans="1:6" x14ac:dyDescent="0.3">
      <c r="A196" s="190" t="s">
        <v>679</v>
      </c>
      <c r="B196" s="191"/>
      <c r="C196" s="191"/>
      <c r="D196" s="191"/>
      <c r="E196" s="192"/>
      <c r="F196" s="192"/>
    </row>
    <row r="197" spans="1:6" x14ac:dyDescent="0.3">
      <c r="A197" s="194" t="s">
        <v>680</v>
      </c>
      <c r="B197" s="191"/>
      <c r="C197" s="191"/>
      <c r="D197" s="191" t="s">
        <v>529</v>
      </c>
      <c r="E197" s="192" t="s">
        <v>540</v>
      </c>
      <c r="F197" s="192"/>
    </row>
    <row r="198" spans="1:6" x14ac:dyDescent="0.3">
      <c r="A198" s="194" t="s">
        <v>681</v>
      </c>
      <c r="B198" s="191"/>
      <c r="C198" s="191"/>
      <c r="D198" s="191" t="s">
        <v>529</v>
      </c>
      <c r="E198" s="192" t="s">
        <v>540</v>
      </c>
      <c r="F198" s="192"/>
    </row>
    <row r="199" spans="1:6" x14ac:dyDescent="0.3">
      <c r="A199" s="190" t="s">
        <v>53</v>
      </c>
      <c r="B199" s="193"/>
      <c r="C199" s="193" t="s">
        <v>529</v>
      </c>
      <c r="D199" s="193" t="s">
        <v>529</v>
      </c>
      <c r="E199" s="192" t="s">
        <v>540</v>
      </c>
      <c r="F199" s="192"/>
    </row>
    <row r="200" spans="1:6" x14ac:dyDescent="0.3">
      <c r="A200" s="197" t="s">
        <v>58</v>
      </c>
      <c r="B200" s="193"/>
      <c r="C200" s="193" t="s">
        <v>529</v>
      </c>
      <c r="D200" s="193" t="s">
        <v>529</v>
      </c>
      <c r="E200" s="196" t="s">
        <v>540</v>
      </c>
      <c r="F200" s="192"/>
    </row>
    <row r="201" spans="1:6" x14ac:dyDescent="0.3">
      <c r="A201" s="197" t="s">
        <v>191</v>
      </c>
      <c r="B201" s="193"/>
      <c r="C201" s="193"/>
      <c r="D201" s="193" t="s">
        <v>529</v>
      </c>
      <c r="E201" s="196" t="s">
        <v>540</v>
      </c>
      <c r="F201" s="192"/>
    </row>
    <row r="202" spans="1:6" x14ac:dyDescent="0.3">
      <c r="A202" s="190" t="s">
        <v>60</v>
      </c>
      <c r="B202" s="191" t="s">
        <v>529</v>
      </c>
      <c r="C202" s="193" t="s">
        <v>529</v>
      </c>
      <c r="D202" s="193"/>
      <c r="E202" s="192" t="s">
        <v>530</v>
      </c>
      <c r="F202" s="192" t="s">
        <v>682</v>
      </c>
    </row>
    <row r="203" spans="1:6" x14ac:dyDescent="0.3">
      <c r="A203" s="190" t="s">
        <v>683</v>
      </c>
      <c r="B203" s="193"/>
      <c r="C203" s="191"/>
      <c r="D203" s="193" t="s">
        <v>529</v>
      </c>
      <c r="E203" s="192" t="s">
        <v>530</v>
      </c>
      <c r="F203" s="192" t="s">
        <v>684</v>
      </c>
    </row>
    <row r="204" spans="1:6" x14ac:dyDescent="0.3">
      <c r="A204" s="190" t="s">
        <v>61</v>
      </c>
      <c r="B204" s="191" t="s">
        <v>529</v>
      </c>
      <c r="C204" s="191"/>
      <c r="D204" s="191"/>
      <c r="E204" s="192" t="s">
        <v>540</v>
      </c>
      <c r="F204" s="192"/>
    </row>
    <row r="205" spans="1:6" x14ac:dyDescent="0.3">
      <c r="A205" s="190" t="s">
        <v>685</v>
      </c>
      <c r="B205" s="193"/>
      <c r="C205" s="193" t="s">
        <v>529</v>
      </c>
      <c r="D205" s="193" t="s">
        <v>529</v>
      </c>
      <c r="E205" s="192" t="s">
        <v>530</v>
      </c>
      <c r="F205" s="192" t="s">
        <v>531</v>
      </c>
    </row>
    <row r="206" spans="1:6" x14ac:dyDescent="0.3">
      <c r="A206" s="190" t="s">
        <v>326</v>
      </c>
      <c r="B206" s="193"/>
      <c r="C206" s="193"/>
      <c r="D206" s="193" t="s">
        <v>529</v>
      </c>
      <c r="E206" s="196" t="s">
        <v>540</v>
      </c>
      <c r="F206" s="192"/>
    </row>
    <row r="207" spans="1:6" x14ac:dyDescent="0.3">
      <c r="A207" s="197" t="s">
        <v>686</v>
      </c>
      <c r="B207" s="193"/>
      <c r="C207" s="193" t="s">
        <v>529</v>
      </c>
      <c r="D207" s="193" t="s">
        <v>529</v>
      </c>
      <c r="E207" s="196" t="s">
        <v>540</v>
      </c>
      <c r="F207" s="192"/>
    </row>
    <row r="208" spans="1:6" x14ac:dyDescent="0.3">
      <c r="A208" s="190" t="s">
        <v>687</v>
      </c>
      <c r="B208" s="193"/>
      <c r="C208" s="193" t="s">
        <v>529</v>
      </c>
      <c r="D208" s="193" t="s">
        <v>529</v>
      </c>
      <c r="E208" s="192" t="s">
        <v>540</v>
      </c>
      <c r="F208" s="192"/>
    </row>
    <row r="209" spans="1:6" x14ac:dyDescent="0.3">
      <c r="A209" s="197" t="s">
        <v>688</v>
      </c>
      <c r="B209" s="193"/>
      <c r="C209" s="193" t="s">
        <v>529</v>
      </c>
      <c r="D209" s="193" t="s">
        <v>529</v>
      </c>
      <c r="E209" s="196" t="s">
        <v>689</v>
      </c>
      <c r="F209" s="196" t="s">
        <v>531</v>
      </c>
    </row>
    <row r="210" spans="1:6" x14ac:dyDescent="0.3">
      <c r="A210" s="190" t="s">
        <v>76</v>
      </c>
      <c r="B210" s="191" t="s">
        <v>529</v>
      </c>
      <c r="C210" s="191"/>
      <c r="D210" s="191"/>
      <c r="E210" s="192" t="s">
        <v>540</v>
      </c>
      <c r="F210" s="192"/>
    </row>
    <row r="211" spans="1:6" x14ac:dyDescent="0.3">
      <c r="A211" s="190" t="s">
        <v>79</v>
      </c>
      <c r="B211" s="191" t="s">
        <v>529</v>
      </c>
      <c r="C211" s="193" t="s">
        <v>529</v>
      </c>
      <c r="D211" s="193" t="s">
        <v>529</v>
      </c>
      <c r="E211" s="192" t="s">
        <v>540</v>
      </c>
      <c r="F211" s="192"/>
    </row>
    <row r="212" spans="1:6" x14ac:dyDescent="0.3">
      <c r="A212" s="190" t="s">
        <v>364</v>
      </c>
      <c r="B212" s="191"/>
      <c r="C212" s="191"/>
      <c r="D212" s="193" t="s">
        <v>529</v>
      </c>
      <c r="E212" s="192" t="s">
        <v>530</v>
      </c>
      <c r="F212" s="196" t="s">
        <v>670</v>
      </c>
    </row>
    <row r="213" spans="1:6" x14ac:dyDescent="0.3">
      <c r="A213" s="190" t="s">
        <v>690</v>
      </c>
      <c r="B213" s="193"/>
      <c r="C213" s="191"/>
      <c r="D213" s="191" t="s">
        <v>529</v>
      </c>
      <c r="E213" s="192" t="s">
        <v>530</v>
      </c>
      <c r="F213" s="192" t="s">
        <v>575</v>
      </c>
    </row>
    <row r="214" spans="1:6" ht="48" x14ac:dyDescent="0.3">
      <c r="A214" s="190" t="s">
        <v>691</v>
      </c>
      <c r="B214" s="193"/>
      <c r="C214" s="193" t="s">
        <v>529</v>
      </c>
      <c r="D214" s="193" t="s">
        <v>529</v>
      </c>
      <c r="E214" s="192" t="s">
        <v>530</v>
      </c>
      <c r="F214" s="192" t="s">
        <v>692</v>
      </c>
    </row>
    <row r="215" spans="1:6" x14ac:dyDescent="0.3">
      <c r="A215" s="190" t="s">
        <v>380</v>
      </c>
      <c r="B215" s="193"/>
      <c r="C215" s="193"/>
      <c r="D215" s="193" t="s">
        <v>529</v>
      </c>
      <c r="E215" s="196" t="s">
        <v>530</v>
      </c>
      <c r="F215" s="196" t="s">
        <v>670</v>
      </c>
    </row>
    <row r="216" spans="1:6" x14ac:dyDescent="0.3">
      <c r="A216" s="197" t="s">
        <v>693</v>
      </c>
      <c r="B216" s="193"/>
      <c r="C216" s="193" t="s">
        <v>529</v>
      </c>
      <c r="D216" s="193" t="s">
        <v>529</v>
      </c>
      <c r="E216" s="196" t="s">
        <v>530</v>
      </c>
      <c r="F216" s="192"/>
    </row>
    <row r="217" spans="1:6" x14ac:dyDescent="0.3">
      <c r="A217" s="190" t="s">
        <v>694</v>
      </c>
      <c r="B217" s="193"/>
      <c r="C217" s="193" t="s">
        <v>529</v>
      </c>
      <c r="D217" s="193" t="s">
        <v>529</v>
      </c>
      <c r="E217" s="192" t="s">
        <v>530</v>
      </c>
      <c r="F217" s="192" t="s">
        <v>641</v>
      </c>
    </row>
    <row r="218" spans="1:6" ht="24" x14ac:dyDescent="0.3">
      <c r="A218" s="190" t="s">
        <v>695</v>
      </c>
      <c r="B218" s="193" t="s">
        <v>529</v>
      </c>
      <c r="C218" s="193" t="s">
        <v>529</v>
      </c>
      <c r="D218" s="193" t="s">
        <v>529</v>
      </c>
      <c r="E218" s="192" t="s">
        <v>540</v>
      </c>
      <c r="F218" s="192"/>
    </row>
    <row r="219" spans="1:6" ht="24" x14ac:dyDescent="0.3">
      <c r="A219" s="190" t="s">
        <v>696</v>
      </c>
      <c r="B219" s="193"/>
      <c r="C219" s="193"/>
      <c r="D219" s="193" t="s">
        <v>529</v>
      </c>
      <c r="E219" s="192" t="s">
        <v>530</v>
      </c>
      <c r="F219" s="192" t="s">
        <v>531</v>
      </c>
    </row>
    <row r="220" spans="1:6" x14ac:dyDescent="0.3">
      <c r="A220" s="190" t="s">
        <v>363</v>
      </c>
      <c r="B220" s="193"/>
      <c r="C220" s="193" t="s">
        <v>529</v>
      </c>
      <c r="D220" s="193"/>
      <c r="E220" s="192" t="s">
        <v>530</v>
      </c>
      <c r="F220" s="192" t="s">
        <v>531</v>
      </c>
    </row>
    <row r="221" spans="1:6" x14ac:dyDescent="0.3">
      <c r="A221" s="190" t="s">
        <v>697</v>
      </c>
      <c r="B221" s="193"/>
      <c r="C221" s="193"/>
      <c r="D221" s="191" t="s">
        <v>529</v>
      </c>
      <c r="E221" s="192" t="s">
        <v>530</v>
      </c>
      <c r="F221" s="192" t="s">
        <v>531</v>
      </c>
    </row>
    <row r="222" spans="1:6" x14ac:dyDescent="0.3">
      <c r="A222" s="190" t="s">
        <v>698</v>
      </c>
      <c r="B222" s="191"/>
      <c r="C222" s="191"/>
      <c r="D222" s="191" t="s">
        <v>529</v>
      </c>
      <c r="E222" s="192" t="s">
        <v>530</v>
      </c>
      <c r="F222" s="192" t="s">
        <v>699</v>
      </c>
    </row>
    <row r="223" spans="1:6" ht="24" x14ac:dyDescent="0.3">
      <c r="A223" s="197" t="s">
        <v>700</v>
      </c>
      <c r="B223" s="193"/>
      <c r="C223" s="193" t="s">
        <v>529</v>
      </c>
      <c r="D223" s="193" t="s">
        <v>529</v>
      </c>
      <c r="E223" s="196" t="s">
        <v>540</v>
      </c>
      <c r="F223" s="192"/>
    </row>
    <row r="224" spans="1:6" ht="24" x14ac:dyDescent="0.3">
      <c r="A224" s="190" t="s">
        <v>701</v>
      </c>
      <c r="B224" s="193"/>
      <c r="C224" s="193" t="s">
        <v>529</v>
      </c>
      <c r="D224" s="193" t="s">
        <v>529</v>
      </c>
      <c r="E224" s="192" t="s">
        <v>702</v>
      </c>
      <c r="F224" s="192" t="s">
        <v>641</v>
      </c>
    </row>
    <row r="225" spans="1:6" x14ac:dyDescent="0.3">
      <c r="A225" s="197" t="s">
        <v>376</v>
      </c>
      <c r="B225" s="193"/>
      <c r="C225" s="193" t="s">
        <v>529</v>
      </c>
      <c r="D225" s="193" t="s">
        <v>529</v>
      </c>
      <c r="E225" s="196" t="s">
        <v>530</v>
      </c>
      <c r="F225" s="196" t="s">
        <v>703</v>
      </c>
    </row>
    <row r="226" spans="1:6" x14ac:dyDescent="0.3">
      <c r="A226" s="197" t="s">
        <v>369</v>
      </c>
      <c r="B226" s="193"/>
      <c r="C226" s="193" t="s">
        <v>529</v>
      </c>
      <c r="D226" s="193" t="s">
        <v>529</v>
      </c>
      <c r="E226" s="196" t="s">
        <v>530</v>
      </c>
      <c r="F226" s="196" t="s">
        <v>531</v>
      </c>
    </row>
    <row r="227" spans="1:6" x14ac:dyDescent="0.3">
      <c r="A227" s="197" t="s">
        <v>371</v>
      </c>
      <c r="B227" s="193"/>
      <c r="C227" s="193"/>
      <c r="D227" s="193" t="s">
        <v>529</v>
      </c>
      <c r="E227" s="192" t="s">
        <v>530</v>
      </c>
      <c r="F227" s="196" t="s">
        <v>531</v>
      </c>
    </row>
    <row r="228" spans="1:6" x14ac:dyDescent="0.3">
      <c r="A228" s="190" t="s">
        <v>704</v>
      </c>
      <c r="B228" s="191"/>
      <c r="C228" s="191"/>
      <c r="D228" s="191"/>
      <c r="E228" s="192"/>
      <c r="F228" s="192"/>
    </row>
    <row r="229" spans="1:6" ht="36" x14ac:dyDescent="0.3">
      <c r="A229" s="194" t="s">
        <v>705</v>
      </c>
      <c r="B229" s="193"/>
      <c r="C229" s="193" t="s">
        <v>529</v>
      </c>
      <c r="D229" s="193" t="s">
        <v>529</v>
      </c>
      <c r="E229" s="192" t="s">
        <v>530</v>
      </c>
      <c r="F229" s="192" t="s">
        <v>706</v>
      </c>
    </row>
    <row r="230" spans="1:6" x14ac:dyDescent="0.3">
      <c r="A230" s="194" t="s">
        <v>707</v>
      </c>
      <c r="B230" s="193"/>
      <c r="C230" s="193" t="s">
        <v>529</v>
      </c>
      <c r="D230" s="193" t="s">
        <v>529</v>
      </c>
      <c r="E230" s="192" t="s">
        <v>540</v>
      </c>
      <c r="F230" s="192"/>
    </row>
    <row r="231" spans="1:6" x14ac:dyDescent="0.3">
      <c r="A231" s="194" t="s">
        <v>318</v>
      </c>
      <c r="B231" s="193"/>
      <c r="C231" s="193" t="s">
        <v>529</v>
      </c>
      <c r="D231" s="193"/>
      <c r="E231" s="192" t="s">
        <v>530</v>
      </c>
      <c r="F231" s="192" t="s">
        <v>568</v>
      </c>
    </row>
    <row r="232" spans="1:6" x14ac:dyDescent="0.3">
      <c r="A232" s="190" t="s">
        <v>708</v>
      </c>
      <c r="B232" s="193"/>
      <c r="C232" s="193" t="s">
        <v>529</v>
      </c>
      <c r="D232" s="193" t="s">
        <v>529</v>
      </c>
      <c r="E232" s="192" t="s">
        <v>530</v>
      </c>
      <c r="F232" s="192" t="s">
        <v>568</v>
      </c>
    </row>
    <row r="233" spans="1:6" x14ac:dyDescent="0.3">
      <c r="A233" s="190" t="s">
        <v>321</v>
      </c>
      <c r="B233" s="193"/>
      <c r="C233" s="193" t="s">
        <v>529</v>
      </c>
      <c r="D233" s="193" t="s">
        <v>529</v>
      </c>
      <c r="E233" s="192" t="s">
        <v>530</v>
      </c>
      <c r="F233" s="192" t="s">
        <v>531</v>
      </c>
    </row>
    <row r="234" spans="1:6" x14ac:dyDescent="0.3">
      <c r="A234" s="49" t="s">
        <v>709</v>
      </c>
      <c r="B234" s="56"/>
      <c r="C234" s="56"/>
      <c r="D234" s="56"/>
      <c r="E234" s="56"/>
      <c r="F234" s="56"/>
    </row>
    <row r="235" spans="1:6" x14ac:dyDescent="0.3">
      <c r="A235" s="196" t="s">
        <v>710</v>
      </c>
      <c r="B235" s="191" t="s">
        <v>529</v>
      </c>
      <c r="C235" s="191"/>
      <c r="D235" s="191" t="s">
        <v>529</v>
      </c>
      <c r="E235" s="192" t="s">
        <v>530</v>
      </c>
      <c r="F235" s="192" t="s">
        <v>568</v>
      </c>
    </row>
    <row r="236" spans="1:6" x14ac:dyDescent="0.3">
      <c r="A236" s="49" t="s">
        <v>711</v>
      </c>
      <c r="B236" s="56"/>
      <c r="C236" s="56"/>
      <c r="D236" s="56"/>
      <c r="E236" s="56"/>
      <c r="F236" s="56"/>
    </row>
    <row r="237" spans="1:6" x14ac:dyDescent="0.3">
      <c r="A237" s="98" t="s">
        <v>543</v>
      </c>
      <c r="B237" s="84"/>
      <c r="C237" s="84"/>
      <c r="D237" s="84"/>
      <c r="E237" s="83"/>
      <c r="F237" s="83"/>
    </row>
    <row r="238" spans="1:6" ht="24" x14ac:dyDescent="0.3">
      <c r="A238" s="197" t="s">
        <v>712</v>
      </c>
      <c r="B238" s="193"/>
      <c r="C238" s="193" t="s">
        <v>529</v>
      </c>
      <c r="D238" s="193" t="s">
        <v>529</v>
      </c>
      <c r="E238" s="196" t="s">
        <v>530</v>
      </c>
      <c r="F238" s="196" t="s">
        <v>713</v>
      </c>
    </row>
    <row r="239" spans="1:6" x14ac:dyDescent="0.3">
      <c r="A239" s="190" t="s">
        <v>366</v>
      </c>
      <c r="B239" s="191" t="s">
        <v>529</v>
      </c>
      <c r="C239" s="193" t="s">
        <v>529</v>
      </c>
      <c r="D239" s="193" t="s">
        <v>529</v>
      </c>
      <c r="E239" s="192" t="s">
        <v>530</v>
      </c>
      <c r="F239" s="192" t="s">
        <v>714</v>
      </c>
    </row>
    <row r="240" spans="1:6" x14ac:dyDescent="0.3">
      <c r="A240" s="190" t="s">
        <v>715</v>
      </c>
      <c r="B240" s="191"/>
      <c r="C240" s="193" t="s">
        <v>529</v>
      </c>
      <c r="D240" s="193" t="s">
        <v>529</v>
      </c>
      <c r="E240" s="192" t="s">
        <v>530</v>
      </c>
      <c r="F240" s="192" t="s">
        <v>568</v>
      </c>
    </row>
    <row r="241" spans="1:6" x14ac:dyDescent="0.3">
      <c r="A241" s="190" t="s">
        <v>316</v>
      </c>
      <c r="B241" s="193"/>
      <c r="C241" s="193" t="s">
        <v>529</v>
      </c>
      <c r="D241" s="193" t="s">
        <v>529</v>
      </c>
      <c r="E241" s="192" t="s">
        <v>530</v>
      </c>
      <c r="F241" s="192" t="s">
        <v>716</v>
      </c>
    </row>
    <row r="242" spans="1:6" x14ac:dyDescent="0.3">
      <c r="A242" s="190" t="s">
        <v>47</v>
      </c>
      <c r="B242" s="193"/>
      <c r="C242" s="193" t="s">
        <v>529</v>
      </c>
      <c r="D242" s="193"/>
      <c r="E242" s="192" t="s">
        <v>540</v>
      </c>
      <c r="F242" s="192"/>
    </row>
    <row r="243" spans="1:6" x14ac:dyDescent="0.3">
      <c r="A243" s="190" t="s">
        <v>717</v>
      </c>
      <c r="B243" s="191"/>
      <c r="C243" s="191"/>
      <c r="D243" s="191"/>
      <c r="E243" s="192"/>
      <c r="F243" s="192"/>
    </row>
    <row r="244" spans="1:6" x14ac:dyDescent="0.3">
      <c r="A244" s="194" t="s">
        <v>718</v>
      </c>
      <c r="B244" s="193"/>
      <c r="C244" s="193" t="s">
        <v>529</v>
      </c>
      <c r="D244" s="193" t="s">
        <v>529</v>
      </c>
      <c r="E244" s="192" t="s">
        <v>530</v>
      </c>
      <c r="F244" s="192" t="s">
        <v>641</v>
      </c>
    </row>
    <row r="245" spans="1:6" x14ac:dyDescent="0.3">
      <c r="A245" s="194" t="s">
        <v>719</v>
      </c>
      <c r="B245" s="193"/>
      <c r="C245" s="193" t="s">
        <v>529</v>
      </c>
      <c r="D245" s="193" t="s">
        <v>529</v>
      </c>
      <c r="E245" s="192" t="s">
        <v>530</v>
      </c>
      <c r="F245" s="192" t="s">
        <v>641</v>
      </c>
    </row>
    <row r="246" spans="1:6" x14ac:dyDescent="0.3">
      <c r="A246" s="190" t="s">
        <v>720</v>
      </c>
      <c r="B246" s="191" t="s">
        <v>529</v>
      </c>
      <c r="C246" s="191"/>
      <c r="D246" s="191"/>
      <c r="E246" s="192" t="s">
        <v>540</v>
      </c>
      <c r="F246" s="192"/>
    </row>
    <row r="247" spans="1:6" x14ac:dyDescent="0.3">
      <c r="A247" s="190" t="s">
        <v>370</v>
      </c>
      <c r="B247" s="191" t="s">
        <v>529</v>
      </c>
      <c r="C247" s="193" t="s">
        <v>529</v>
      </c>
      <c r="D247" s="193" t="s">
        <v>529</v>
      </c>
      <c r="E247" s="192" t="s">
        <v>530</v>
      </c>
      <c r="F247" s="192" t="s">
        <v>721</v>
      </c>
    </row>
    <row r="248" spans="1:6" x14ac:dyDescent="0.3">
      <c r="A248" s="190" t="s">
        <v>722</v>
      </c>
      <c r="B248" s="191"/>
      <c r="C248" s="191"/>
      <c r="D248" s="191"/>
      <c r="E248" s="192"/>
      <c r="F248" s="192"/>
    </row>
    <row r="249" spans="1:6" x14ac:dyDescent="0.3">
      <c r="A249" s="194" t="s">
        <v>723</v>
      </c>
      <c r="B249" s="193"/>
      <c r="C249" s="193" t="s">
        <v>529</v>
      </c>
      <c r="D249" s="193" t="s">
        <v>529</v>
      </c>
      <c r="E249" s="192" t="s">
        <v>540</v>
      </c>
      <c r="F249" s="192"/>
    </row>
    <row r="250" spans="1:6" x14ac:dyDescent="0.3">
      <c r="A250" s="194" t="s">
        <v>724</v>
      </c>
      <c r="B250" s="193"/>
      <c r="C250" s="193" t="s">
        <v>529</v>
      </c>
      <c r="D250" s="193" t="s">
        <v>529</v>
      </c>
      <c r="E250" s="192" t="s">
        <v>540</v>
      </c>
      <c r="F250" s="192"/>
    </row>
    <row r="251" spans="1:6" x14ac:dyDescent="0.3">
      <c r="A251" s="194" t="s">
        <v>725</v>
      </c>
      <c r="B251" s="193" t="s">
        <v>529</v>
      </c>
      <c r="C251" s="193" t="s">
        <v>529</v>
      </c>
      <c r="D251" s="193" t="s">
        <v>529</v>
      </c>
      <c r="E251" s="192" t="s">
        <v>530</v>
      </c>
      <c r="F251" s="192" t="s">
        <v>726</v>
      </c>
    </row>
    <row r="252" spans="1:6" x14ac:dyDescent="0.3">
      <c r="A252" s="194" t="s">
        <v>727</v>
      </c>
      <c r="B252" s="193"/>
      <c r="C252" s="193" t="s">
        <v>529</v>
      </c>
      <c r="D252" s="193" t="s">
        <v>529</v>
      </c>
      <c r="E252" s="192" t="s">
        <v>540</v>
      </c>
      <c r="F252" s="192"/>
    </row>
    <row r="253" spans="1:6" x14ac:dyDescent="0.3">
      <c r="A253" s="194" t="s">
        <v>715</v>
      </c>
      <c r="B253" s="193"/>
      <c r="C253" s="193" t="s">
        <v>529</v>
      </c>
      <c r="D253" s="193" t="s">
        <v>529</v>
      </c>
      <c r="E253" s="192" t="s">
        <v>530</v>
      </c>
      <c r="F253" s="192" t="s">
        <v>716</v>
      </c>
    </row>
    <row r="254" spans="1:6" x14ac:dyDescent="0.3">
      <c r="A254" s="194" t="s">
        <v>728</v>
      </c>
      <c r="B254" s="193" t="s">
        <v>529</v>
      </c>
      <c r="C254" s="193" t="s">
        <v>529</v>
      </c>
      <c r="D254" s="193" t="s">
        <v>529</v>
      </c>
      <c r="E254" s="192" t="s">
        <v>530</v>
      </c>
      <c r="F254" s="192" t="s">
        <v>729</v>
      </c>
    </row>
    <row r="255" spans="1:6" x14ac:dyDescent="0.3">
      <c r="A255" s="194" t="s">
        <v>730</v>
      </c>
      <c r="B255" s="193" t="s">
        <v>529</v>
      </c>
      <c r="C255" s="193" t="s">
        <v>529</v>
      </c>
      <c r="D255" s="193" t="s">
        <v>529</v>
      </c>
      <c r="E255" s="192" t="s">
        <v>530</v>
      </c>
      <c r="F255" s="192" t="s">
        <v>716</v>
      </c>
    </row>
    <row r="256" spans="1:6" x14ac:dyDescent="0.3">
      <c r="A256" s="194" t="s">
        <v>731</v>
      </c>
      <c r="B256" s="193" t="s">
        <v>529</v>
      </c>
      <c r="C256" s="193" t="s">
        <v>529</v>
      </c>
      <c r="D256" s="193" t="s">
        <v>529</v>
      </c>
      <c r="E256" s="192" t="s">
        <v>530</v>
      </c>
      <c r="F256" s="192" t="s">
        <v>531</v>
      </c>
    </row>
    <row r="257" spans="1:6" x14ac:dyDescent="0.3">
      <c r="A257" s="194" t="s">
        <v>732</v>
      </c>
      <c r="B257" s="193"/>
      <c r="C257" s="193" t="s">
        <v>529</v>
      </c>
      <c r="D257" s="193" t="s">
        <v>529</v>
      </c>
      <c r="E257" s="192" t="s">
        <v>540</v>
      </c>
      <c r="F257" s="192"/>
    </row>
    <row r="258" spans="1:6" x14ac:dyDescent="0.3">
      <c r="A258" s="194" t="s">
        <v>733</v>
      </c>
      <c r="B258" s="193" t="s">
        <v>529</v>
      </c>
      <c r="C258" s="193" t="s">
        <v>529</v>
      </c>
      <c r="D258" s="193" t="s">
        <v>529</v>
      </c>
      <c r="E258" s="192" t="s">
        <v>530</v>
      </c>
      <c r="F258" s="192" t="s">
        <v>716</v>
      </c>
    </row>
    <row r="259" spans="1:6" x14ac:dyDescent="0.3">
      <c r="A259" s="194" t="s">
        <v>734</v>
      </c>
      <c r="B259" s="193"/>
      <c r="C259" s="193" t="s">
        <v>529</v>
      </c>
      <c r="D259" s="193" t="s">
        <v>529</v>
      </c>
      <c r="E259" s="192" t="s">
        <v>540</v>
      </c>
      <c r="F259" s="192"/>
    </row>
    <row r="260" spans="1:6" x14ac:dyDescent="0.3">
      <c r="A260" s="194" t="s">
        <v>735</v>
      </c>
      <c r="B260" s="193"/>
      <c r="C260" s="193" t="s">
        <v>529</v>
      </c>
      <c r="D260" s="193" t="s">
        <v>529</v>
      </c>
      <c r="E260" s="196" t="s">
        <v>530</v>
      </c>
      <c r="F260" s="196" t="s">
        <v>538</v>
      </c>
    </row>
    <row r="261" spans="1:6" x14ac:dyDescent="0.3">
      <c r="A261" s="194" t="s">
        <v>736</v>
      </c>
      <c r="B261" s="193" t="s">
        <v>529</v>
      </c>
      <c r="C261" s="193" t="s">
        <v>529</v>
      </c>
      <c r="D261" s="193" t="s">
        <v>529</v>
      </c>
      <c r="E261" s="192" t="s">
        <v>540</v>
      </c>
      <c r="F261" s="192"/>
    </row>
    <row r="262" spans="1:6" ht="24" x14ac:dyDescent="0.3">
      <c r="A262" s="194" t="s">
        <v>737</v>
      </c>
      <c r="B262" s="193" t="s">
        <v>529</v>
      </c>
      <c r="C262" s="193" t="s">
        <v>529</v>
      </c>
      <c r="D262" s="193" t="s">
        <v>529</v>
      </c>
      <c r="E262" s="192" t="s">
        <v>530</v>
      </c>
      <c r="F262" s="192" t="s">
        <v>729</v>
      </c>
    </row>
    <row r="263" spans="1:6" x14ac:dyDescent="0.3">
      <c r="A263" s="190" t="s">
        <v>83</v>
      </c>
      <c r="B263" s="193"/>
      <c r="C263" s="193" t="s">
        <v>529</v>
      </c>
      <c r="D263" s="193" t="s">
        <v>529</v>
      </c>
      <c r="E263" s="192" t="s">
        <v>540</v>
      </c>
      <c r="F263" s="192"/>
    </row>
    <row r="264" spans="1:6" x14ac:dyDescent="0.3">
      <c r="A264" s="190" t="s">
        <v>97</v>
      </c>
      <c r="B264" s="193"/>
      <c r="C264" s="193" t="s">
        <v>529</v>
      </c>
      <c r="D264" s="193"/>
      <c r="E264" s="192" t="s">
        <v>540</v>
      </c>
      <c r="F264" s="192"/>
    </row>
    <row r="265" spans="1:6" ht="24" x14ac:dyDescent="0.3">
      <c r="A265" s="190" t="s">
        <v>104</v>
      </c>
      <c r="B265" s="191" t="s">
        <v>529</v>
      </c>
      <c r="C265" s="193" t="s">
        <v>529</v>
      </c>
      <c r="D265" s="193" t="s">
        <v>529</v>
      </c>
      <c r="E265" s="192" t="s">
        <v>540</v>
      </c>
      <c r="F265" s="192"/>
    </row>
    <row r="266" spans="1:6" x14ac:dyDescent="0.3">
      <c r="A266" s="190" t="s">
        <v>738</v>
      </c>
      <c r="B266" s="193"/>
      <c r="C266" s="193" t="s">
        <v>529</v>
      </c>
      <c r="D266" s="193" t="s">
        <v>529</v>
      </c>
      <c r="E266" s="192" t="s">
        <v>530</v>
      </c>
      <c r="F266" s="192" t="s">
        <v>568</v>
      </c>
    </row>
    <row r="267" spans="1:6" ht="24" x14ac:dyDescent="0.3">
      <c r="A267" s="190" t="s">
        <v>739</v>
      </c>
      <c r="B267" s="193"/>
      <c r="C267" s="193"/>
      <c r="D267" s="193" t="s">
        <v>529</v>
      </c>
      <c r="E267" s="192" t="s">
        <v>530</v>
      </c>
      <c r="F267" s="192" t="s">
        <v>740</v>
      </c>
    </row>
    <row r="268" spans="1:6" x14ac:dyDescent="0.3">
      <c r="A268" s="197" t="s">
        <v>110</v>
      </c>
      <c r="B268" s="193"/>
      <c r="C268" s="193" t="s">
        <v>529</v>
      </c>
      <c r="D268" s="193"/>
      <c r="E268" s="196" t="s">
        <v>540</v>
      </c>
      <c r="F268" s="192"/>
    </row>
    <row r="269" spans="1:6" x14ac:dyDescent="0.3">
      <c r="A269" s="190" t="s">
        <v>185</v>
      </c>
      <c r="B269" s="193"/>
      <c r="C269" s="193" t="s">
        <v>529</v>
      </c>
      <c r="D269" s="193" t="s">
        <v>529</v>
      </c>
      <c r="E269" s="192" t="s">
        <v>530</v>
      </c>
      <c r="F269" s="192" t="s">
        <v>741</v>
      </c>
    </row>
    <row r="270" spans="1:6" x14ac:dyDescent="0.3">
      <c r="A270" s="195" t="s">
        <v>742</v>
      </c>
      <c r="B270" s="191"/>
      <c r="C270" s="191"/>
      <c r="D270" s="191" t="s">
        <v>529</v>
      </c>
      <c r="E270" s="192" t="s">
        <v>540</v>
      </c>
      <c r="F270" s="192"/>
    </row>
    <row r="271" spans="1:6" ht="24" x14ac:dyDescent="0.3">
      <c r="A271" s="190" t="s">
        <v>743</v>
      </c>
      <c r="B271" s="191"/>
      <c r="C271" s="191"/>
      <c r="D271" s="191" t="s">
        <v>529</v>
      </c>
      <c r="E271" s="196" t="s">
        <v>540</v>
      </c>
      <c r="F271" s="192"/>
    </row>
    <row r="272" spans="1:6" x14ac:dyDescent="0.3">
      <c r="A272" s="190" t="s">
        <v>120</v>
      </c>
      <c r="B272" s="191" t="s">
        <v>529</v>
      </c>
      <c r="C272" s="193" t="s">
        <v>529</v>
      </c>
      <c r="D272" s="193" t="s">
        <v>529</v>
      </c>
      <c r="E272" s="192" t="s">
        <v>530</v>
      </c>
      <c r="F272" s="192" t="s">
        <v>744</v>
      </c>
    </row>
    <row r="273" spans="1:6" ht="24" x14ac:dyDescent="0.3">
      <c r="A273" s="190" t="s">
        <v>126</v>
      </c>
      <c r="B273" s="191" t="s">
        <v>529</v>
      </c>
      <c r="C273" s="193" t="s">
        <v>529</v>
      </c>
      <c r="D273" s="193"/>
      <c r="E273" s="192" t="s">
        <v>540</v>
      </c>
      <c r="F273" s="192"/>
    </row>
    <row r="274" spans="1:6" ht="14.5" x14ac:dyDescent="0.4">
      <c r="A274" s="173" t="s">
        <v>745</v>
      </c>
      <c r="B274" s="201"/>
      <c r="C274" s="201"/>
      <c r="D274" s="201"/>
      <c r="E274" s="139"/>
      <c r="F274" s="139"/>
    </row>
    <row r="276" spans="1:6" x14ac:dyDescent="0.3">
      <c r="A276" s="251" t="s">
        <v>504</v>
      </c>
    </row>
  </sheetData>
  <hyperlinks>
    <hyperlink ref="A276" location="'S2-7 Cwlth payts treatmt'!A1" display="Back to top" xr:uid="{BB001CED-9EC2-4D4E-B051-B3F1FA1FC414}"/>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1115572CD2074A8DF493F1808623F4" ma:contentTypeVersion="14" ma:contentTypeDescription="Create a new document." ma:contentTypeScope="" ma:versionID="a1b18ce6dc08ee1df12685951bc497b5">
  <xsd:schema xmlns:xsd="http://www.w3.org/2001/XMLSchema" xmlns:xs="http://www.w3.org/2001/XMLSchema" xmlns:p="http://schemas.microsoft.com/office/2006/metadata/properties" xmlns:ns2="90fa3e25-a176-4d82-ad40-74afe5ce8131" xmlns:ns3="fd0ec3be-4569-4cba-9f1a-cbd548d830fc" targetNamespace="http://schemas.microsoft.com/office/2006/metadata/properties" ma:root="true" ma:fieldsID="c04e5b83d183be4938917a396c4bdf64" ns2:_="" ns3:_="">
    <xsd:import namespace="90fa3e25-a176-4d82-ad40-74afe5ce8131"/>
    <xsd:import namespace="fd0ec3be-4569-4cba-9f1a-cbd548d830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fa3e25-a176-4d82-ad40-74afe5ce8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18240cd-c75f-40bd-87f4-262ac964b2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0ec3be-4569-4cba-9f1a-cbd548d830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8244f2a-d712-4f18-956e-71d587ee79e0}" ma:internalName="TaxCatchAll" ma:readOnly="false" ma:showField="CatchAllData" ma:web="fd0ec3be-4569-4cba-9f1a-cbd548d830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0fa3e25-a176-4d82-ad40-74afe5ce8131">
      <Terms xmlns="http://schemas.microsoft.com/office/infopath/2007/PartnerControls"/>
    </lcf76f155ced4ddcb4097134ff3c332f>
    <TaxCatchAll xmlns="fd0ec3be-4569-4cba-9f1a-cbd548d830fc" xsi:nil="true"/>
  </documentManagement>
</p:properties>
</file>

<file path=customXml/itemProps1.xml><?xml version="1.0" encoding="utf-8"?>
<ds:datastoreItem xmlns:ds="http://schemas.openxmlformats.org/officeDocument/2006/customXml" ds:itemID="{499CE756-49EB-4585-8524-6DFD3F55BACE}"/>
</file>

<file path=customXml/itemProps2.xml><?xml version="1.0" encoding="utf-8"?>
<ds:datastoreItem xmlns:ds="http://schemas.openxmlformats.org/officeDocument/2006/customXml" ds:itemID="{C17650BF-4316-4444-BE7C-96C0355FE4AC}"/>
</file>

<file path=customXml/itemProps3.xml><?xml version="1.0" encoding="utf-8"?>
<ds:datastoreItem xmlns:ds="http://schemas.openxmlformats.org/officeDocument/2006/customXml" ds:itemID="{07805BFC-F7C2-4FE1-B4D9-DEADF7156A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S2-1 Summary</vt:lpstr>
      <vt:lpstr>S2-2 Own-source revenue</vt:lpstr>
      <vt:lpstr>S2-3 Operating expenses</vt:lpstr>
      <vt:lpstr>S2-4 Capital</vt:lpstr>
      <vt:lpstr>S2-5 Commonwealth payments</vt:lpstr>
      <vt:lpstr>S2-6 ToR quarantined payments</vt:lpstr>
      <vt:lpstr>S2-7 Cwlth payments treatment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revision>1</cp:revision>
  <dcterms:created xsi:type="dcterms:W3CDTF">2025-02-26T00:23:26Z</dcterms:created>
  <dcterms:modified xsi:type="dcterms:W3CDTF">2025-02-26T00:23:56Z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3dc468-5731-4ec9-b671-cf2147a52e3a_SetDate">
    <vt:lpwstr>2025-01-17T02:11:43Z</vt:lpwstr>
  </property>
  <property fmtid="{D5CDD505-2E9C-101B-9397-08002B2CF9AE}" pid="3" name="MSIP_Label_6e3dc468-5731-4ec9-b671-cf2147a52e3a_SiteId">
    <vt:lpwstr>214f1646-2021-47cc-8397-e3d3a7ba7d9d</vt:lpwstr>
  </property>
  <property fmtid="{D5CDD505-2E9C-101B-9397-08002B2CF9AE}" pid="4" name="MSIP_Label_6e3dc468-5731-4ec9-b671-cf2147a52e3a_Method">
    <vt:lpwstr>Privileged</vt:lpwstr>
  </property>
  <property fmtid="{D5CDD505-2E9C-101B-9397-08002B2CF9AE}" pid="5" name="MSIP_Label_6e3dc468-5731-4ec9-b671-cf2147a52e3a_ActionId">
    <vt:lpwstr>27f81967-80c5-4626-99ff-39e202733325</vt:lpwstr>
  </property>
  <property fmtid="{D5CDD505-2E9C-101B-9397-08002B2CF9AE}" pid="6" name="MediaServiceImageTags">
    <vt:lpwstr/>
  </property>
  <property fmtid="{D5CDD505-2E9C-101B-9397-08002B2CF9AE}" pid="7" name="ContentTypeId">
    <vt:lpwstr>0x010100B91115572CD2074A8DF493F1808623F4</vt:lpwstr>
  </property>
  <property fmtid="{D5CDD505-2E9C-101B-9397-08002B2CF9AE}" pid="8" name="MSIP_Label_6e3dc468-5731-4ec9-b671-cf2147a52e3a_Enabled">
    <vt:lpwstr>true</vt:lpwstr>
  </property>
  <property fmtid="{D5CDD505-2E9C-101B-9397-08002B2CF9AE}" pid="9" name="MSIP_Label_6e3dc468-5731-4ec9-b671-cf2147a52e3a_ContentBits">
    <vt:lpwstr>3</vt:lpwstr>
  </property>
  <property fmtid="{D5CDD505-2E9C-101B-9397-08002B2CF9AE}" pid="10" name="MSIP_Label_6e3dc468-5731-4ec9-b671-cf2147a52e3a_Name">
    <vt:lpwstr>Official</vt:lpwstr>
  </property>
</Properties>
</file>