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8.xml" ContentType="application/vnd.openxmlformats-officedocument.drawing+xml"/>
  <Override PartName="/xl/drawings/drawing9.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10.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codeName="ThisWorkbook" defaultThemeVersion="124226"/>
  <xr:revisionPtr revIDLastSave="91" documentId="8_{490ED4A0-F491-4E18-BF0E-5F57116FD8CA}" xr6:coauthVersionLast="47" xr6:coauthVersionMax="47" xr10:uidLastSave="{85CD63A1-DD5F-4E95-8CA2-065A0835C1E5}"/>
  <bookViews>
    <workbookView xWindow="-120" yWindow="-120" windowWidth="38640" windowHeight="21240" tabRatio="1000" activeTab="20" xr2:uid="{00000000-000D-0000-FFFF-FFFF00000000}"/>
  </bookViews>
  <sheets>
    <sheet name="Contents" sheetId="9" r:id="rId1"/>
    <sheet name=" ES.1 (Table 1.1)" sheetId="2" r:id="rId2"/>
    <sheet name="ES.2" sheetId="7" r:id="rId3"/>
    <sheet name="ES.3 (Table 1.7)" sheetId="15" r:id="rId4"/>
    <sheet name="Figure 1.1" sheetId="11" r:id="rId5"/>
    <sheet name="Figure 2.1" sheetId="44" r:id="rId6"/>
    <sheet name="Figure 2.2" sheetId="40" r:id="rId7"/>
    <sheet name="Figure 2.3" sheetId="48" r:id="rId8"/>
    <sheet name="Figure 2.4" sheetId="46" r:id="rId9"/>
    <sheet name="Figure 2.5" sheetId="45" r:id="rId10"/>
    <sheet name="Figure 2.6" sheetId="37" r:id="rId11"/>
    <sheet name="Figures 2.7, 2.8" sheetId="28" r:id="rId12"/>
    <sheet name="Figure 3.1" sheetId="27" r:id="rId13"/>
    <sheet name="Table 1.2" sheetId="10" r:id="rId14"/>
    <sheet name="Table 1.3" sheetId="16" r:id="rId15"/>
    <sheet name="Table 1.4" sheetId="14" r:id="rId16"/>
    <sheet name="Table 1.5" sheetId="17" r:id="rId17"/>
    <sheet name="Table 1.6" sheetId="13" r:id="rId18"/>
    <sheet name="Table 2.1" sheetId="12" r:id="rId19"/>
    <sheet name="Table 2.2" sheetId="23" r:id="rId20"/>
    <sheet name="Table 2.3" sheetId="26" r:id="rId21"/>
    <sheet name="Table 2.4" sheetId="41" r:id="rId22"/>
    <sheet name="Table 2.5" sheetId="25" r:id="rId23"/>
    <sheet name="Table 2.6" sheetId="24" r:id="rId24"/>
    <sheet name="Table 2.7" sheetId="22" r:id="rId25"/>
    <sheet name="Table 2.8" sheetId="19" r:id="rId26"/>
    <sheet name="NSW" sheetId="21" r:id="rId27"/>
    <sheet name="Vic" sheetId="31" r:id="rId28"/>
    <sheet name="Qld" sheetId="30" r:id="rId29"/>
    <sheet name="WA" sheetId="20" r:id="rId30"/>
    <sheet name="SA" sheetId="34" r:id="rId31"/>
    <sheet name="Tas" sheetId="33" r:id="rId32"/>
    <sheet name="ACT" sheetId="32" r:id="rId33"/>
    <sheet name="NT" sheetId="35" r:id="rId34"/>
  </sheets>
  <definedNames>
    <definedName name="_Ref124431329" localSheetId="7">'Figure 2.3'!$A$10</definedName>
    <definedName name="_Ref124431329" localSheetId="9">'Figure 2.5'!$A$10</definedName>
    <definedName name="ACT_Change_Ranks">NSW!#REF!</definedName>
    <definedName name="Annual_Assessed_Rels">#REF!</definedName>
    <definedName name="Annual_Blended_rels">#REF!</definedName>
    <definedName name="Annual_StandardState_Rels">#REF!</definedName>
    <definedName name="AoC_Redist">#REF!</definedName>
    <definedName name="Application_Year_Pop">#REF!</definedName>
    <definedName name="Application_year_total_pop">#REF!</definedName>
    <definedName name="Average_Blended_rels">#REF!</definedName>
    <definedName name="Billion">#REF!</definedName>
    <definedName name="Blended_Relativities">#REF!</definedName>
    <definedName name="Census_change_detailed">#REF!</definedName>
    <definedName name="Change_from_Census">#REF!</definedName>
    <definedName name="Change_from_Fiscal_Capacities">#REF!</definedName>
    <definedName name="Change_From_New_Arrangements">#REF!</definedName>
    <definedName name="Change_From_New_Pool">#REF!</definedName>
    <definedName name="Change_From_New_Population">#REF!</definedName>
    <definedName name="Change_from_Revisions">#REF!</definedName>
    <definedName name="Change_from_State_Circumstances">#REF!</definedName>
    <definedName name="Current_GST_Distribution">#REF!</definedName>
    <definedName name="Difference_from_EPC">#REF!</definedName>
    <definedName name="Figure_1_Data">#REF!</definedName>
    <definedName name="Figure_1_Table">#REF!</definedName>
    <definedName name="Figures_2.1_2.2">#REF!</definedName>
    <definedName name="GST_Relativities">#REF!</definedName>
    <definedName name="Hundred">#REF!</definedName>
    <definedName name="Indexation">#REF!</definedName>
    <definedName name="Label_Application_Year">#REF!</definedName>
    <definedName name="Label_Interim_Year">#REF!</definedName>
    <definedName name="Labels_State">#REF!</definedName>
    <definedName name="Labels_Years">#REF!</definedName>
    <definedName name="Million">#REF!</definedName>
    <definedName name="Mining_10_11">#REF!</definedName>
    <definedName name="Mining_11_12">#REF!</definedName>
    <definedName name="Mining_12_13">#REF!</definedName>
    <definedName name="Mining_13_14">#REF!</definedName>
    <definedName name="Mining_14_15">#REF!</definedName>
    <definedName name="Mining_15_16">#REF!</definedName>
    <definedName name="Mining_16_17">#REF!</definedName>
    <definedName name="Mining_royalties">#REF!</definedName>
    <definedName name="No_Worse_Off_Rels">#REF!</definedName>
    <definedName name="NSW_change_ranks">NSW!#REF!</definedName>
    <definedName name="NT_CHange_ranks">NSW!#REF!</definedName>
    <definedName name="NWO_GST_Distribution_current">#REF!</definedName>
    <definedName name="NWO_Payment_Estimates">#REF!</definedName>
    <definedName name="NWO_Payment_Years">#REF!</definedName>
    <definedName name="One">#REF!</definedName>
    <definedName name="Pool_Total">#REF!</definedName>
    <definedName name="Population">#REF!</definedName>
    <definedName name="Populations_used_to_distribute_GST">#REF!</definedName>
    <definedName name="PopulationWithTotal">#REF!</definedName>
    <definedName name="Previous_GST_Distribution">#REF!</definedName>
    <definedName name="Previous_Relativities">#REF!</definedName>
    <definedName name="PrintArea1">' ES.1 (Table 1.1)'!$A$4:$H$15</definedName>
    <definedName name="PrintArea10">'Figure 1.1'!$A$3:$J$8</definedName>
    <definedName name="PrintArea11">'Figures 2.7, 2.8'!#REF!</definedName>
    <definedName name="PrintArea12">'Figures 2.7, 2.8'!#REF!</definedName>
    <definedName name="PrintArea13">'Figures 2.7, 2.8'!$A$4:$I$31</definedName>
    <definedName name="PrintArea14">'Figure 3.1'!#REF!</definedName>
    <definedName name="PrintArea15">'Figure 3.1'!$A$3:$I$27</definedName>
    <definedName name="PrintArea16">#REF!</definedName>
    <definedName name="PrintArea17">'Table 1.5'!$A$4:$J$5</definedName>
    <definedName name="PrintArea18">'Table 1.6'!$A$4:$J$7</definedName>
    <definedName name="PrintArea19">'Table 2.1'!#REF!</definedName>
    <definedName name="PrintArea2">#REF!</definedName>
    <definedName name="PrintArea20">'Table 2.2'!$A$4:$J$9</definedName>
    <definedName name="PrintArea21">'Table 2.3'!$A$4:$J$11</definedName>
    <definedName name="PrintArea22">'Table 2.5'!$A$4:$J$11</definedName>
    <definedName name="PrintArea23">'Table 2.6'!$A$4:$J$14</definedName>
    <definedName name="PrintArea24">'Table 2.7'!$A$4:$J$17</definedName>
    <definedName name="PrintArea25">'Table 2.8'!$A$4:$J$38</definedName>
    <definedName name="PrintArea26">NSW!$B$18:$D$24</definedName>
    <definedName name="PrintArea27">Vic!$B$18:$D$24</definedName>
    <definedName name="PrintArea28">Qld!$B$18:$D$24</definedName>
    <definedName name="PrintArea29">WA!$B$19:$D$24</definedName>
    <definedName name="PrintArea3">ES.2!$A$4:$D$5</definedName>
    <definedName name="PrintArea30">SA!$B$18:$D$24</definedName>
    <definedName name="PrintArea31">Tas!$B$18:$D$24</definedName>
    <definedName name="PrintArea32">ACT!$B$18:$D$24</definedName>
    <definedName name="PrintArea33">NT!$B$18:$D$24</definedName>
    <definedName name="PrintArea34" localSheetId="21">'Table 2.4'!#REF!</definedName>
    <definedName name="PrintArea34">#REF!</definedName>
    <definedName name="PrintArea35" localSheetId="21">'Table 2.4'!$A$4:$J$16</definedName>
    <definedName name="PrintArea35">#REF!</definedName>
    <definedName name="PrintArea36">'Table 1.6'!$A$4:$J$8</definedName>
    <definedName name="PrintArea37">'Figure 2.1'!$A$3:$J$11</definedName>
    <definedName name="PrintArea38">'Figure 2.2'!$A$3:$D$15</definedName>
    <definedName name="PrintArea39">'Figure 2.6'!$A$3:$I$7</definedName>
    <definedName name="PrintArea4">' ES.1 (Table 1.1)'!#REF!</definedName>
    <definedName name="PrintArea40" localSheetId="7">'Figure 2.3'!$A$3:$J$7</definedName>
    <definedName name="PrintArea40">'Figure 2.5'!$A$3:$J$7</definedName>
    <definedName name="PrintArea41">'Figure 2.4'!$A$3:$J$7</definedName>
    <definedName name="PrintArea42">'Figure 2.3'!$A$3:$J$7</definedName>
    <definedName name="PrintArea5">ES.2!$A$4:$J$19</definedName>
    <definedName name="PrintArea6">'ES.3 (Table 1.7)'!$A$4:$J$17</definedName>
    <definedName name="PrintArea7">'Table 1.2'!$A$4:$J$20</definedName>
    <definedName name="PrintArea8">'Table 1.3'!$A$4:$J$8</definedName>
    <definedName name="PrintArea9">'Table 1.4'!$A$4:$J$14</definedName>
    <definedName name="Qld_Change_Ranks">NSW!#REF!</definedName>
    <definedName name="Relativities_over_time">#REF!</definedName>
    <definedName name="Replacement_Categories">#REF!</definedName>
    <definedName name="Replacement_Drivers">#REF!</definedName>
    <definedName name="Revise_Census">#REF!</definedName>
    <definedName name="Revision_Effects">#REF!</definedName>
    <definedName name="Revision_or_change">NSW!#REF!</definedName>
    <definedName name="Revisions_by_fixed_drivers">NSW!#REF!</definedName>
    <definedName name="Revisions_Category_Excluding_Census">#REF!</definedName>
    <definedName name="Revisions_Drivers">#REF!</definedName>
    <definedName name="SA_Change_Ranks">NSW!#REF!</definedName>
    <definedName name="SPP_Change">#REF!</definedName>
    <definedName name="SPP_redistributions">#REF!</definedName>
    <definedName name="State_change_data">NSW!#REF!</definedName>
    <definedName name="State_change_labels">NSW!#REF!</definedName>
    <definedName name="Table_NSW">NSW!$A$19:$D$25</definedName>
    <definedName name="Tas_Change_Ranks">NSW!#REF!</definedName>
    <definedName name="Thousand">#REF!</definedName>
    <definedName name="Three">#REF!</definedName>
    <definedName name="Total_Change">#REF!</definedName>
    <definedName name="Two">#REF!</definedName>
    <definedName name="Vic_change_ranks">NSW!#REF!</definedName>
    <definedName name="WA_Change_Ranks">NSW!#REF!</definedName>
    <definedName name="WageCosts">#REF!</definedName>
    <definedName name="Zer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<sst xmlns="http://schemas.openxmlformats.org/spreadsheetml/2006/main" count="1030" uniqueCount="300">
  <si>
    <t>ACT</t>
  </si>
  <si>
    <t>2017-18</t>
  </si>
  <si>
    <t>2018-19</t>
  </si>
  <si>
    <t>2019-20</t>
  </si>
  <si>
    <t>2020-21</t>
  </si>
  <si>
    <t>2021-22</t>
  </si>
  <si>
    <t>NSW</t>
  </si>
  <si>
    <t>NT</t>
  </si>
  <si>
    <t>Qld</t>
  </si>
  <si>
    <t>SA</t>
  </si>
  <si>
    <t>Tas</t>
  </si>
  <si>
    <t>Total</t>
  </si>
  <si>
    <t>Vic</t>
  </si>
  <si>
    <t>WA</t>
  </si>
  <si>
    <t>Change</t>
  </si>
  <si>
    <t>Driver</t>
  </si>
  <si>
    <t>Taxable payrolls</t>
  </si>
  <si>
    <t>Taxable land values</t>
  </si>
  <si>
    <t>Property sales</t>
  </si>
  <si>
    <t>Mining production</t>
  </si>
  <si>
    <t>Indigenous status</t>
  </si>
  <si>
    <t>Population dispersion</t>
  </si>
  <si>
    <t>Wage costs</t>
  </si>
  <si>
    <t>Age</t>
  </si>
  <si>
    <t>NDIS</t>
  </si>
  <si>
    <t>Urban centre characteristics</t>
  </si>
  <si>
    <t>Natural disaster relief</t>
  </si>
  <si>
    <t>Administrative scale</t>
  </si>
  <si>
    <t>Capital improvements</t>
  </si>
  <si>
    <t>Cost of construction</t>
  </si>
  <si>
    <t>Population growth</t>
  </si>
  <si>
    <t>GST</t>
  </si>
  <si>
    <t>Commonwealth payments</t>
  </si>
  <si>
    <t>GST relativities</t>
  </si>
  <si>
    <t>GST shares</t>
  </si>
  <si>
    <t>GST distribution</t>
  </si>
  <si>
    <t>2022-23</t>
  </si>
  <si>
    <t>%</t>
  </si>
  <si>
    <t>$m</t>
  </si>
  <si>
    <t>New South Wales</t>
  </si>
  <si>
    <t>Victoria</t>
  </si>
  <si>
    <t>Queensland</t>
  </si>
  <si>
    <t>Western Australia</t>
  </si>
  <si>
    <t>South Australia</t>
  </si>
  <si>
    <t>Tasmania</t>
  </si>
  <si>
    <t>Australian Capital Territory</t>
  </si>
  <si>
    <t>Northern Territory</t>
  </si>
  <si>
    <t>Difference</t>
  </si>
  <si>
    <t>Changes in fiscal capacities</t>
  </si>
  <si>
    <t xml:space="preserve"> </t>
  </si>
  <si>
    <t>Other revenue effects (a)</t>
  </si>
  <si>
    <t>Other expense effects (a)</t>
  </si>
  <si>
    <t>Total change in fiscal capacities</t>
  </si>
  <si>
    <t>2023-24</t>
  </si>
  <si>
    <t>Relativities, shares and illustrative GST distribution, 2022-23 and 2023-24</t>
  </si>
  <si>
    <t>Revenue</t>
  </si>
  <si>
    <t>Effect of GST floor and blended relativities</t>
  </si>
  <si>
    <t>Change in population</t>
  </si>
  <si>
    <t>Change in pool (b)</t>
  </si>
  <si>
    <t>Total change in GST</t>
  </si>
  <si>
    <t>Executive Summary table 1</t>
  </si>
  <si>
    <t>Executive Summary table 2</t>
  </si>
  <si>
    <t>Major drivers of change in GST distribution, 2022-23 to 2023-24</t>
  </si>
  <si>
    <t>2016-17</t>
  </si>
  <si>
    <t>Ave</t>
  </si>
  <si>
    <t>Figure 1-1</t>
  </si>
  <si>
    <t>2024-25</t>
  </si>
  <si>
    <t>2025-26</t>
  </si>
  <si>
    <t>2026-27</t>
  </si>
  <si>
    <t>Estimated change in total distribution to states</t>
  </si>
  <si>
    <t>Total GST distribution</t>
  </si>
  <si>
    <t xml:space="preserve">    Total</t>
  </si>
  <si>
    <t>No worse off payments</t>
  </si>
  <si>
    <t>Assessed relativities</t>
  </si>
  <si>
    <t>Average</t>
  </si>
  <si>
    <t>Table 1.2</t>
  </si>
  <si>
    <t>Table 1.3</t>
  </si>
  <si>
    <t>Change caused by new:</t>
  </si>
  <si>
    <t>Population (b)</t>
  </si>
  <si>
    <t>Pool (c)</t>
  </si>
  <si>
    <t>GST relativities (d)</t>
  </si>
  <si>
    <t>Change ($m)</t>
  </si>
  <si>
    <t>Change ($pc)</t>
  </si>
  <si>
    <t>Table 1.4</t>
  </si>
  <si>
    <t>Table 1.1</t>
  </si>
  <si>
    <t>Table 1.5</t>
  </si>
  <si>
    <t>2000-01</t>
  </si>
  <si>
    <t>2001-02</t>
  </si>
  <si>
    <t>2002-03</t>
  </si>
  <si>
    <t>2003-04</t>
  </si>
  <si>
    <t>2004-05</t>
  </si>
  <si>
    <t>2005-06</t>
  </si>
  <si>
    <t>2006-07</t>
  </si>
  <si>
    <t>2007-08</t>
  </si>
  <si>
    <t>2008-09</t>
  </si>
  <si>
    <t>2009-10</t>
  </si>
  <si>
    <t>2010-11</t>
  </si>
  <si>
    <t>2011-12</t>
  </si>
  <si>
    <t>2012-13</t>
  </si>
  <si>
    <t>2013-14</t>
  </si>
  <si>
    <t>2014-15</t>
  </si>
  <si>
    <t>2015-16</t>
  </si>
  <si>
    <t>Figure 1.1</t>
  </si>
  <si>
    <t>Figure 2.1</t>
  </si>
  <si>
    <t>No worse off relativities, 2023-24</t>
  </si>
  <si>
    <t>Table 1.6</t>
  </si>
  <si>
    <t>Estimated GST pool distribution</t>
  </si>
  <si>
    <t>Distribution under previous arrangements</t>
  </si>
  <si>
    <t>Table 2.1</t>
  </si>
  <si>
    <t>Expense needs</t>
  </si>
  <si>
    <t>Investment needs</t>
  </si>
  <si>
    <t>Composition of estimated changes in GST distribution, 2022–23 to 2023-24</t>
  </si>
  <si>
    <t>Revenue raising capacity</t>
  </si>
  <si>
    <t>Change in assessed relativities</t>
  </si>
  <si>
    <t>Blended relativities and GST floor</t>
  </si>
  <si>
    <t>Change in GST relativities</t>
  </si>
  <si>
    <t>Net borrowing</t>
  </si>
  <si>
    <t>Other data revisions</t>
  </si>
  <si>
    <t>Changes in state circumstances (a)</t>
  </si>
  <si>
    <t>Major effects of data revisions, 2022–23 to 2023-24</t>
  </si>
  <si>
    <t>Table 2.3</t>
  </si>
  <si>
    <t>Other revisions</t>
  </si>
  <si>
    <t>Table 2.4</t>
  </si>
  <si>
    <t>Table 2.5</t>
  </si>
  <si>
    <t>Other changes in circumstances</t>
  </si>
  <si>
    <t>Bilateral Energy and Emissions Reduction Agreements</t>
  </si>
  <si>
    <t>Building Australia Fund - Rail</t>
  </si>
  <si>
    <t>Infrastructure investment program - National network roads</t>
  </si>
  <si>
    <t>Infrastructure investment program - Other roads</t>
  </si>
  <si>
    <t>National health reform funding</t>
  </si>
  <si>
    <t>Pay equity for the social and community services sector</t>
  </si>
  <si>
    <t>Students First funding - government education</t>
  </si>
  <si>
    <t>Urban Congestion Fund</t>
  </si>
  <si>
    <t>Water for the future</t>
  </si>
  <si>
    <t>Community Health Hospitals and Infrastructure projects</t>
  </si>
  <si>
    <t>Table 2.6</t>
  </si>
  <si>
    <t xml:space="preserve">Other </t>
  </si>
  <si>
    <t>Socio-economic status</t>
  </si>
  <si>
    <t>Student populations</t>
  </si>
  <si>
    <t>Table 2.7</t>
  </si>
  <si>
    <t>REVENUE RAISING CAPACITY</t>
  </si>
  <si>
    <t>Other revenue effects</t>
  </si>
  <si>
    <t>TOTAL REVENUE</t>
  </si>
  <si>
    <t>COMMONWEALTH PAYMENTS</t>
  </si>
  <si>
    <t>EXPENSE NEEDS</t>
  </si>
  <si>
    <t>Socio-demographic composition (SDC)</t>
  </si>
  <si>
    <t>Other SDC</t>
  </si>
  <si>
    <t>Total SDC</t>
  </si>
  <si>
    <t>Other expenses</t>
  </si>
  <si>
    <t>TOTAL EXPENSES</t>
  </si>
  <si>
    <t>INVESTMENT</t>
  </si>
  <si>
    <t>TOTAL INVESTMENT</t>
  </si>
  <si>
    <t>NET BORROWING</t>
  </si>
  <si>
    <t>Total effect of assessed relativities (a)</t>
  </si>
  <si>
    <t>TOTAL</t>
  </si>
  <si>
    <t>Table 3.1</t>
  </si>
  <si>
    <t>Change in estimated GST distribution from 2022-23 to 2023–24, New South Wales (excludes no worse off payments)</t>
  </si>
  <si>
    <t>$pc</t>
  </si>
  <si>
    <r>
      <t xml:space="preserve">Change in </t>
    </r>
    <r>
      <rPr>
        <sz val="8"/>
        <color rgb="FF000000"/>
        <rFont val="Open Sans Light"/>
        <family val="2"/>
      </rPr>
      <t>population</t>
    </r>
  </si>
  <si>
    <t xml:space="preserve">Growth in GST pool </t>
  </si>
  <si>
    <t>Changes in assessed needs</t>
  </si>
  <si>
    <t>State circumstances</t>
  </si>
  <si>
    <t>Total change</t>
  </si>
  <si>
    <t>Table for Figure 3.2</t>
  </si>
  <si>
    <t>Change in estimated GST distribution from 2022-23 to 2023–24, Victoria (excludes no worse off payments)</t>
  </si>
  <si>
    <t>Change in estimated GST distribution from 2022-23 to 2023–24, Queensland (excludes no worse off payments)</t>
  </si>
  <si>
    <t>Change in estimated GST distribution from 2022-23 to 2023–24, Western Australia (excludes no worse off payments)</t>
  </si>
  <si>
    <t>Table 3.3</t>
  </si>
  <si>
    <t>Table 3.2</t>
  </si>
  <si>
    <t>Table for Figure 3.3</t>
  </si>
  <si>
    <t>Table for Figure 3.4</t>
  </si>
  <si>
    <t>Table 3.4</t>
  </si>
  <si>
    <t>Table for Figure 3.5</t>
  </si>
  <si>
    <t>Table 3.5</t>
  </si>
  <si>
    <t>Table for Figure 3.6</t>
  </si>
  <si>
    <t>Change in estimated GST distribution from 2022-23 to 2023–24, South Australia (excludes no worse off payments)</t>
  </si>
  <si>
    <t>Table 3.6</t>
  </si>
  <si>
    <t>Table for Figure 3.7</t>
  </si>
  <si>
    <t>Change in estimated GST distribution from 2022-23 to 2023–24, Tasmania (excludes no worse off payments)</t>
  </si>
  <si>
    <t>Change in estimated GST distribution from 2022-23 to 2023–24, ACT (excludes no worse off payments)</t>
  </si>
  <si>
    <t>Table 3.7</t>
  </si>
  <si>
    <t>Table for Figure 3.8</t>
  </si>
  <si>
    <t>Change in estimated GST distribution from 2022-23 to 2023–24, Northern Territory (excludes no worse off payments)</t>
  </si>
  <si>
    <t>Changes in the estimated GST distribution due to changes in Commonwealth payments, 2022-23 to 2023-24</t>
  </si>
  <si>
    <t>Updated census populations</t>
  </si>
  <si>
    <t>Contents</t>
  </si>
  <si>
    <t>Estimated 2022-23 distribution</t>
  </si>
  <si>
    <t>Estimated 2023-24 distribution</t>
  </si>
  <si>
    <t>Executive Summary table 3</t>
  </si>
  <si>
    <t>Executive Summary</t>
  </si>
  <si>
    <t>Figures</t>
  </si>
  <si>
    <t>Figure 2.2</t>
  </si>
  <si>
    <t>Figure 3.1</t>
  </si>
  <si>
    <t>Table 2.2</t>
  </si>
  <si>
    <t>The Northern Territory</t>
  </si>
  <si>
    <t>Table 1.7</t>
  </si>
  <si>
    <t>Floor applied</t>
  </si>
  <si>
    <t>Blending relativities</t>
  </si>
  <si>
    <t>Non-state health sector</t>
  </si>
  <si>
    <t xml:space="preserve">Difference </t>
  </si>
  <si>
    <t>Revised populations from census</t>
  </si>
  <si>
    <t>Revisions to natural disasters</t>
  </si>
  <si>
    <t>Expenditure (a)</t>
  </si>
  <si>
    <t>Assessed relativities (a)</t>
  </si>
  <si>
    <t>Blending and floor (b)</t>
  </si>
  <si>
    <t xml:space="preserve">Change due to new GST relativities (c) </t>
  </si>
  <si>
    <t>Population (a)</t>
  </si>
  <si>
    <t>Pool (b)</t>
  </si>
  <si>
    <t>GST relativities (c)</t>
  </si>
  <si>
    <t>Revision or Change</t>
  </si>
  <si>
    <r>
      <t xml:space="preserve">Change in </t>
    </r>
    <r>
      <rPr>
        <sz val="8"/>
        <color rgb="FF000000"/>
        <rFont val="Open Sans"/>
        <family val="2"/>
      </rPr>
      <t>population</t>
    </r>
  </si>
  <si>
    <t>Economic environment</t>
  </si>
  <si>
    <t>Populations from census</t>
  </si>
  <si>
    <t xml:space="preserve">    Total ($m)</t>
  </si>
  <si>
    <t xml:space="preserve">    Total ($pc)</t>
  </si>
  <si>
    <t>Iron ore</t>
  </si>
  <si>
    <t>Coal</t>
  </si>
  <si>
    <t>Other minerals</t>
  </si>
  <si>
    <t>Capital assessments</t>
  </si>
  <si>
    <t>    Urban transport</t>
  </si>
  <si>
    <t>    Net borrowing</t>
  </si>
  <si>
    <t>Expense assessments</t>
  </si>
  <si>
    <t xml:space="preserve">    Other assessments</t>
  </si>
  <si>
    <t>        Schools</t>
  </si>
  <si>
    <t xml:space="preserve">        Health</t>
  </si>
  <si>
    <t xml:space="preserve">    Population based assessments</t>
  </si>
  <si>
    <t>Total Effect</t>
  </si>
  <si>
    <t>Revision</t>
  </si>
  <si>
    <t>Standard state relativities (b)</t>
  </si>
  <si>
    <t>Blended relativities (c)</t>
  </si>
  <si>
    <t>Average (d)</t>
  </si>
  <si>
    <t>GST relativity (d)</t>
  </si>
  <si>
    <r>
      <t>(c)</t>
    </r>
    <r>
      <rPr>
        <sz val="7"/>
        <rFont val="Times New Roman"/>
        <family val="1"/>
      </rPr>
      <t xml:space="preserve">         </t>
    </r>
    <r>
      <rPr>
        <sz val="7"/>
        <rFont val="Work Sans"/>
      </rPr>
      <t>In the 2023 Update, assessed relativities have a weighting of 50% and standard state relativities 50%.</t>
    </r>
  </si>
  <si>
    <t>(d)        The average relativity for Western Australia is below the floor of 0.70. In calculating GST relativities, it is raised to the floor of 0.70 and the relativities of other states adjusted down on a population-share basis</t>
  </si>
  <si>
    <t xml:space="preserve">Contribution of new GST relativities to change in GST distribution 2022-23 to 2023-24 </t>
  </si>
  <si>
    <t xml:space="preserve">Impact of 2018 legislated arrangements on the distribution of the GST pool, 2023-24 </t>
  </si>
  <si>
    <t>Figure 2.7</t>
  </si>
  <si>
    <t>Figure 2.8</t>
  </si>
  <si>
    <t>Figure 2-7</t>
  </si>
  <si>
    <t>Figure 2-8</t>
  </si>
  <si>
    <t>Chapter 1 tables</t>
  </si>
  <si>
    <t>Chapter 2 tables</t>
  </si>
  <si>
    <t>Chapter 3 tables</t>
  </si>
  <si>
    <t>Table 2.8</t>
  </si>
  <si>
    <t>Figure 2.5</t>
  </si>
  <si>
    <t>Impact of revised Estimated Resident Population on GST distribution, 2023-24</t>
  </si>
  <si>
    <t>Composition of changes in state circumstances, 2022–23 to 2023-24</t>
  </si>
  <si>
    <t>Drivers of difference from an equal per capita distribution of GST, 2023-24</t>
  </si>
  <si>
    <t>'000</t>
  </si>
  <si>
    <t>2022 Update estimates</t>
  </si>
  <si>
    <t>2023 Update estimates</t>
  </si>
  <si>
    <t>Estimated Resident Population at 31 December 2020</t>
  </si>
  <si>
    <t>Revision to December 2020 Estimated Resident Population: 2021 Census compared with 2016 Census</t>
  </si>
  <si>
    <t>ERP</t>
  </si>
  <si>
    <t>Share of national ERP</t>
  </si>
  <si>
    <t>Royalty revenue by mineral, 2010-11 to 2021-22</t>
  </si>
  <si>
    <t>Figure 2.6</t>
  </si>
  <si>
    <t>Relative wage costs, 2018-19 to 2021-22</t>
  </si>
  <si>
    <t>Assessed budgets per capita (excludes no worse off payments)</t>
  </si>
  <si>
    <t>Proportion of the GST pool in excess of a state’s population share, 2000–01 to 2023–24 (excludes no worse off payments)</t>
  </si>
  <si>
    <t>Proportion of the GST pool less than a state’s population share, 2000–01 to 2023–24 (excludes no worse off payments)</t>
  </si>
  <si>
    <t>Difference between proportion of the GST pool and state population shares of GST pool, 2000–01 to 2023–24</t>
  </si>
  <si>
    <t>Value of property transfers per capita, 2018-19 to 2021-22</t>
  </si>
  <si>
    <t>Population growth rates, 2018-19 to 2021-22</t>
  </si>
  <si>
    <t>Figure 2.4</t>
  </si>
  <si>
    <t>Taxable land value per capita, 2018-19 to 2021-22</t>
  </si>
  <si>
    <t>Figure 2.3</t>
  </si>
  <si>
    <t>Relativities over time</t>
  </si>
  <si>
    <t>Main changes in assessed GST needs, 2023 Update</t>
  </si>
  <si>
    <t>Changes in mining production</t>
  </si>
  <si>
    <t>Changes in property sales</t>
  </si>
  <si>
    <t>Changes in capital improvements</t>
  </si>
  <si>
    <t>Changes in population growth</t>
  </si>
  <si>
    <t>Changes in Commonwealth payments</t>
  </si>
  <si>
    <t>Royalty revenue by mineral, billions, 2010-11 to 2021-22</t>
  </si>
  <si>
    <t>Assessed relativities to GST relativities, 2023-24 (a)</t>
  </si>
  <si>
    <t>Change in GST distribution from 2022-23 to 2023-24</t>
  </si>
  <si>
    <t>Revisions to services to industry</t>
  </si>
  <si>
    <t>Revisions to investment</t>
  </si>
  <si>
    <t>Changes to assessed GST needs due to changes in state circumstances, 2022-23 to 2023-24</t>
  </si>
  <si>
    <t>Change in assessed GST needs by source of change, 2022–23 to 2023-24</t>
  </si>
  <si>
    <t>(a)         See Box 1-1 for an explanation of the steps taken to calculate GST relativities using assessed relativities and the requirements of the 2018 legislated arrangements.</t>
  </si>
  <si>
    <t>(b)         Total increase in GST and top-up payment pool.</t>
  </si>
  <si>
    <t>(a)         Includes other changes in state circumstances and revisions to data.</t>
  </si>
  <si>
    <t>(b)         Includes expenses and investment.</t>
  </si>
  <si>
    <t>Source:         Commission calculation.</t>
  </si>
  <si>
    <t>Source:         ABS cat. no. 3101.0, Australian Demographic Statistics, Jun 2021, Table 4, Estimated Resident Population, States and Territories.</t>
  </si>
  <si>
    <t>(a)         The total excludes the population of Jervis Bay, Cocos (Keeling) Islands and Christmas Island.</t>
  </si>
  <si>
    <t>(a)         Effects on the distribution of the 2023-24 GST pool of using the 2023 assessed relativities instead of 2022 Update assessed relativities.</t>
  </si>
  <si>
    <t>(b)         Difference in the effects on the distribution of GST pool of applying blended relativities and floor between the 2023 and 2022 Updates.</t>
  </si>
  <si>
    <t>(c)         Sum of (a) and (b).</t>
  </si>
  <si>
    <t>(a)         Effects on the distribution of 2022-23 GST pool of using estimated state populations as at December 2023 instead of December 2022, with 2022 Update relativities.</t>
  </si>
  <si>
    <t>(b)         Effects of applying the 2022 Update relativities to the estimated 2023–24 GST pool.</t>
  </si>
  <si>
    <t>(c)         Effects on the distribution of the 2023-4 GST pool of using the 2023 Update relativities instead of 2022 Update relativities.</t>
  </si>
  <si>
    <t>Sources:         2022–23 GST and 2023-24 pool estimates were taken from the Commonwealth Budget, October 2022-23. December 2022 and 2023 population estimates were provided by the Australian Treasury from the same source.</t>
  </si>
  <si>
    <t>(a)         Includes both the changes in relative state circumstances and changes in how much states collectively spend or raise</t>
  </si>
  <si>
    <r>
      <t>Note:         This table shows the drivers that lead to each state receiving more or less than an equal per capita share of GST in 2023–</t>
    </r>
    <r>
      <rPr>
        <sz val="11"/>
        <rFont val="Work Sans"/>
      </rPr>
      <t>‍</t>
    </r>
    <r>
      <rPr>
        <sz val="7"/>
        <rFont val="Work Sans"/>
      </rPr>
      <t>24.</t>
    </r>
  </si>
  <si>
    <t>(a)          Assessed relativities reflect the GST each state needs, to have the same capacity to provide services as the other states. Legislation specifies how these are adjusted to derive GST relativities, which determine GST distribution.</t>
  </si>
  <si>
    <t>(a)         Since 2019–20, the Commonwealth has also made supplementary payments to deliver an outcome at least equivalent to a relativity of 0.7 to Western Australia. This arrangement no longer applies in 2022–23.</t>
  </si>
  <si>
    <t>(b)         Victoria was the standard state in 2019–‍20 and 2020–‍21 and New South Wales in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</si>
</sst>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0"/>
    <numFmt numFmtId="167" formatCode="#,##0.0000"/>
    <numFmt numFmtId="168" formatCode="#,##0.00000"/>
    <numFmt numFmtId="169" formatCode="0.00000"/>
    <numFmt numFmtId="170" formatCode="#,###,##0.0"/>
  </numFmts>
  <fonts count="18">
    <font>
      <sz val="10"/>
      <name val="Open Sans Semi"/>
    </font>
    <font>
      <sz val="11"/>
      <name val="Calibri"/>
      <family val="2"/>
      <scheme val="minor"/>
    </font>
    <font>
      <sz val="10"/>
      <name val="Calibri"/>
      <family val="2"/>
      <scheme val="minor"/>
    </font>
    <font>
      <u/>
      <sz val="10"/>
      <color rgb="FF004488"/>
      <name val="Times New Roman"/>
      <family val="2"/>
    </font>
    <font>
      <sz val="8"/>
      <color rgb="FFFFFFFF"/>
      <name val="Open Sans Semibold"/>
      <family val="2"/>
    </font>
    <font>
      <sz val="8"/>
      <color rgb="FF000000"/>
      <name val="Open Sans Semibold"/>
      <family val="2"/>
    </font>
    <font>
      <sz val="8"/>
      <color rgb="FF000000"/>
      <name val="Open Sans Light"/>
      <family val="2"/>
    </font>
    <font>
      <u/>
      <sz val="10"/>
      <color theme="10"/>
      <name val="Open Sans Semi"/>
    </font>
    <font>
      <sz val="8"/>
      <color rgb="FF000000"/>
      <name val="Open Sans"/>
      <family val="2"/>
    </font>
    <font>
      <sz val="7"/>
      <name val="Work Sans"/>
    </font>
    <font>
      <sz val="10"/>
      <name val="Open Sans Semi"/>
    </font>
    <font>
      <sz val="8"/>
      <name val="Open Sans Light"/>
      <family val="2"/>
    </font>
    <font>
      <sz val="36"/>
      <name val="Open Sans Semi"/>
    </font>
    <font>
      <sz val="22"/>
      <name val="Open Sans Semi"/>
    </font>
    <font>
      <sz val="8"/>
      <name val="Open Sans"/>
      <family val="2"/>
    </font>
    <font>
      <i/>
      <sz val="8"/>
      <color rgb="FF000000"/>
      <name val="Open Sans Light"/>
      <family val="2"/>
    </font>
    <font>
      <sz val="7"/>
      <name val="Times New Roman"/>
      <family val="1"/>
    </font>
    <font>
      <sz val="11"/>
      <name val="Work Sans"/>
    </font>
  </fonts>
  <fills count="6">
    <fill>
      <patternFill patternType="none"/>
    </fill>
    <fill>
      <patternFill patternType="gray125"/>
    </fill>
    <fill>
      <patternFill patternType="solid">
        <fgColor rgb="FF006991"/>
        <bgColor indexed="64"/>
      </patternFill>
    </fill>
    <fill>
      <patternFill patternType="solid">
        <fgColor rgb="FFB6D5E4"/>
        <bgColor indexed="64"/>
      </patternFill>
    </fill>
    <fill>
      <patternFill patternType="solid">
        <fgColor rgb="FFD6E7F0"/>
        <bgColor indexed="64"/>
      </patternFill>
    </fill>
    <fill>
      <patternFill patternType="solid">
        <fgColor theme="0"/>
        <bgColor indexed="64"/>
      </patternFill>
    </fill>
  </fills>
  <borders count="4">
    <border>
      <left/>
      <right/>
      <top/>
      <bottom/>
      <diagonal/>
    </border>
    <border>
      <left/>
      <right/>
      <top style="thin">
        <color rgb="FFADD6EA"/>
      </top>
      <bottom style="thin">
        <color rgb="FFADD6EA"/>
      </bottom>
      <diagonal/>
    </border>
    <border>
      <left/>
      <right/>
      <top style="thin">
        <color rgb="FFADD6EA"/>
      </top>
      <bottom/>
      <diagonal/>
    </border>
    <border>
      <left/>
      <right/>
      <top/>
      <bottom style="thin">
        <color rgb="FFADD6EA"/>
      </bottom>
      <diagonal/>
    </border>
  </borders>
  <cellStyleXfs count="5">
    <xf numFmtId="0" fontId="0" fillId="0" borderId="0"/>
    <xf numFmtId="0" fontId="3" fillId="0" borderId="0" applyNumberFormat="0" applyFill="0" applyBorder="0" applyAlignment="0" applyProtection="0"/>
    <xf numFmtId="0" fontId="7" fillId="0" borderId="0" applyNumberFormat="0" applyFill="0" applyBorder="0" applyAlignment="0" applyProtection="0"/>
    <xf numFmtId="164" fontId="10" fillId="0" borderId="0" applyFont="0" applyFill="0" applyBorder="0" applyAlignment="0" applyProtection="0"/>
    <xf numFmtId="9" fontId="10" fillId="0" borderId="0" applyFont="0" applyFill="0" applyBorder="0" applyAlignment="0" applyProtection="0"/>
  </cellStyleXfs>
  <cellXfs count="172">
    <xf numFmtId="0" fontId="0" fillId="0" borderId="0" xfId="0"/>
    <xf numFmtId="0" fontId="1" fillId="0" borderId="0" xfId="0" applyFont="1"/>
    <xf numFmtId="0" fontId="0" fillId="5" borderId="0" xfId="0" applyFill="1"/>
    <xf numFmtId="166" fontId="0" fillId="0" borderId="0" xfId="0" applyNumberFormat="1"/>
    <xf numFmtId="0" fontId="7" fillId="5" borderId="0" xfId="2" quotePrefix="1" applyFill="1"/>
    <xf numFmtId="0" fontId="7" fillId="5" borderId="0" xfId="2" applyFill="1"/>
    <xf numFmtId="166" fontId="5" fillId="3" borderId="1" xfId="0" applyNumberFormat="1" applyFont="1" applyFill="1" applyBorder="1" applyAlignment="1">
      <alignment horizontal="right"/>
    </xf>
    <xf numFmtId="166" fontId="5" fillId="3" borderId="1" xfId="0" applyNumberFormat="1" applyFont="1" applyFill="1" applyBorder="1" applyAlignment="1">
      <alignment horizontal="left" wrapText="1"/>
    </xf>
    <xf numFmtId="166" fontId="4" fillId="2" borderId="0" xfId="0" applyNumberFormat="1" applyFont="1" applyFill="1" applyBorder="1" applyAlignment="1">
      <alignment horizontal="right" vertical="center" wrapText="1"/>
    </xf>
    <xf numFmtId="0" fontId="4" fillId="2" borderId="3" xfId="0" applyFont="1" applyFill="1" applyBorder="1" applyAlignment="1">
      <alignment horizontal="left" wrapText="1"/>
    </xf>
    <xf numFmtId="0" fontId="0" fillId="0" borderId="0" xfId="0"/>
    <xf numFmtId="166" fontId="4" fillId="2" borderId="0" xfId="0" applyNumberFormat="1" applyFont="1" applyFill="1" applyBorder="1" applyAlignment="1">
      <alignment horizontal="right" vertical="center" wrapText="1"/>
    </xf>
    <xf numFmtId="0" fontId="0" fillId="0" borderId="0" xfId="0"/>
    <xf numFmtId="0" fontId="2" fillId="0" borderId="0" xfId="0" applyFont="1"/>
    <xf numFmtId="0" fontId="4" fillId="2" borderId="0" xfId="0" applyFont="1" applyFill="1" applyBorder="1" applyAlignment="1">
      <alignment horizontal="left" wrapText="1"/>
    </xf>
    <xf numFmtId="166" fontId="6" fillId="0" borderId="0" xfId="0" applyNumberFormat="1" applyFont="1" applyFill="1" applyBorder="1" applyAlignment="1">
      <alignment horizontal="right" wrapText="1"/>
    </xf>
    <xf numFmtId="166" fontId="8" fillId="0" borderId="2" xfId="0" applyNumberFormat="1" applyFont="1" applyFill="1" applyBorder="1" applyAlignment="1">
      <alignment horizontal="right" vertical="center" wrapText="1"/>
    </xf>
    <xf numFmtId="166" fontId="8" fillId="0" borderId="2" xfId="0" applyNumberFormat="1" applyFont="1" applyFill="1" applyBorder="1" applyAlignment="1">
      <alignment horizontal="left" vertical="center" wrapText="1"/>
    </xf>
    <xf numFmtId="166" fontId="8" fillId="0" borderId="0" xfId="0" applyNumberFormat="1" applyFont="1" applyFill="1" applyBorder="1" applyAlignment="1">
      <alignment horizontal="left" vertical="center" wrapText="1"/>
    </xf>
    <xf numFmtId="166" fontId="5" fillId="5" borderId="1" xfId="0" applyNumberFormat="1" applyFont="1" applyFill="1" applyBorder="1" applyAlignment="1">
      <alignment horizontal="left" vertical="center" wrapText="1"/>
    </xf>
    <xf numFmtId="165" fontId="8" fillId="4" borderId="1" xfId="0" applyNumberFormat="1" applyFont="1" applyFill="1" applyBorder="1" applyAlignment="1">
      <alignment horizontal="right" vertical="center"/>
    </xf>
    <xf numFmtId="165" fontId="8" fillId="0" borderId="0" xfId="0" applyNumberFormat="1" applyFont="1" applyFill="1" applyBorder="1" applyAlignment="1">
      <alignment horizontal="right" vertical="center"/>
    </xf>
    <xf numFmtId="166" fontId="8" fillId="4" borderId="1" xfId="0" applyNumberFormat="1" applyFont="1" applyFill="1" applyBorder="1" applyAlignment="1">
      <alignment horizontal="right" vertical="center"/>
    </xf>
    <xf numFmtId="166" fontId="8" fillId="0" borderId="0" xfId="0" applyNumberFormat="1" applyFont="1" applyFill="1" applyBorder="1" applyAlignment="1">
      <alignment horizontal="right" vertical="center"/>
    </xf>
    <xf numFmtId="165" fontId="8" fillId="0" borderId="2" xfId="0" applyNumberFormat="1" applyFont="1" applyFill="1" applyBorder="1" applyAlignment="1">
      <alignment horizontal="right" vertical="center"/>
    </xf>
    <xf numFmtId="166" fontId="8" fillId="0" borderId="2" xfId="0" applyNumberFormat="1" applyFont="1" applyFill="1" applyBorder="1" applyAlignment="1">
      <alignment horizontal="right" vertical="center"/>
    </xf>
    <xf numFmtId="165" fontId="8" fillId="0" borderId="2" xfId="0" applyNumberFormat="1" applyFont="1" applyFill="1" applyBorder="1" applyAlignment="1">
      <alignment horizontal="right" vertical="center" wrapText="1"/>
    </xf>
    <xf numFmtId="165" fontId="5" fillId="4" borderId="1" xfId="0" applyNumberFormat="1" applyFont="1" applyFill="1" applyBorder="1" applyAlignment="1">
      <alignment horizontal="right" vertical="center"/>
    </xf>
    <xf numFmtId="165" fontId="5" fillId="5" borderId="1" xfId="0" applyNumberFormat="1" applyFont="1" applyFill="1" applyBorder="1" applyAlignment="1">
      <alignment horizontal="right" vertical="center"/>
    </xf>
    <xf numFmtId="166" fontId="5" fillId="4" borderId="1" xfId="0" applyNumberFormat="1" applyFont="1" applyFill="1" applyBorder="1" applyAlignment="1">
      <alignment horizontal="right" vertical="center"/>
    </xf>
    <xf numFmtId="166" fontId="5" fillId="5" borderId="1" xfId="0" applyNumberFormat="1" applyFont="1" applyFill="1" applyBorder="1" applyAlignment="1">
      <alignment horizontal="right" vertical="center"/>
    </xf>
    <xf numFmtId="0" fontId="9" fillId="0" borderId="0" xfId="0" applyFont="1" applyAlignment="1">
      <alignment horizontal="left" vertical="center" indent="3"/>
    </xf>
    <xf numFmtId="0" fontId="0" fillId="0" borderId="0" xfId="0"/>
    <xf numFmtId="166" fontId="4" fillId="2" borderId="0" xfId="0" applyNumberFormat="1" applyFont="1" applyFill="1" applyBorder="1" applyAlignment="1">
      <alignment horizontal="right" vertical="center" wrapText="1"/>
    </xf>
    <xf numFmtId="166" fontId="6" fillId="0" borderId="2" xfId="0" applyNumberFormat="1" applyFont="1" applyFill="1" applyBorder="1" applyAlignment="1">
      <alignment horizontal="right"/>
    </xf>
    <xf numFmtId="166" fontId="5" fillId="3" borderId="2" xfId="0" applyNumberFormat="1" applyFont="1" applyFill="1" applyBorder="1" applyAlignment="1">
      <alignment horizontal="left" wrapText="1"/>
    </xf>
    <xf numFmtId="166" fontId="5" fillId="3" borderId="2" xfId="0" applyNumberFormat="1" applyFont="1" applyFill="1" applyBorder="1" applyAlignment="1">
      <alignment horizontal="right"/>
    </xf>
    <xf numFmtId="166" fontId="6" fillId="0" borderId="2" xfId="0" applyNumberFormat="1" applyFont="1" applyFill="1" applyBorder="1" applyAlignment="1">
      <alignment horizontal="left" wrapText="1"/>
    </xf>
    <xf numFmtId="0" fontId="4" fillId="2" borderId="0" xfId="0" applyFont="1" applyFill="1" applyBorder="1" applyAlignment="1">
      <alignment horizontal="left" wrapText="1"/>
    </xf>
    <xf numFmtId="166" fontId="5" fillId="4" borderId="1" xfId="0" applyNumberFormat="1" applyFont="1" applyFill="1" applyBorder="1" applyAlignment="1">
      <alignment horizontal="right"/>
    </xf>
    <xf numFmtId="166" fontId="5" fillId="4" borderId="1" xfId="0" applyNumberFormat="1" applyFont="1" applyFill="1" applyBorder="1" applyAlignment="1">
      <alignment horizontal="left" wrapText="1"/>
    </xf>
    <xf numFmtId="166" fontId="5" fillId="4" borderId="2" xfId="0" applyNumberFormat="1" applyFont="1" applyFill="1" applyBorder="1" applyAlignment="1">
      <alignment horizontal="left" wrapText="1"/>
    </xf>
    <xf numFmtId="166" fontId="5" fillId="4" borderId="2" xfId="0" applyNumberFormat="1" applyFont="1" applyFill="1" applyBorder="1" applyAlignment="1">
      <alignment horizontal="right"/>
    </xf>
    <xf numFmtId="166" fontId="6" fillId="0" borderId="2" xfId="0" applyNumberFormat="1" applyFont="1" applyFill="1" applyBorder="1" applyAlignment="1">
      <alignment horizontal="right" wrapText="1"/>
    </xf>
    <xf numFmtId="166" fontId="6" fillId="0" borderId="2" xfId="0" applyNumberFormat="1" applyFont="1" applyFill="1" applyBorder="1" applyAlignment="1">
      <alignment horizontal="left" wrapText="1" indent="1"/>
    </xf>
    <xf numFmtId="166" fontId="6" fillId="0" borderId="1" xfId="0" applyNumberFormat="1" applyFont="1" applyFill="1" applyBorder="1" applyAlignment="1">
      <alignment horizontal="right"/>
    </xf>
    <xf numFmtId="166" fontId="5" fillId="3" borderId="3" xfId="0" applyNumberFormat="1" applyFont="1" applyFill="1" applyBorder="1" applyAlignment="1">
      <alignment horizontal="left" wrapText="1"/>
    </xf>
    <xf numFmtId="168" fontId="6" fillId="0" borderId="2" xfId="0" applyNumberFormat="1" applyFont="1" applyFill="1" applyBorder="1" applyAlignment="1">
      <alignment horizontal="right"/>
    </xf>
    <xf numFmtId="168" fontId="5" fillId="4" borderId="1" xfId="0" applyNumberFormat="1" applyFont="1" applyFill="1" applyBorder="1" applyAlignment="1">
      <alignment horizontal="right"/>
    </xf>
    <xf numFmtId="168" fontId="5" fillId="3" borderId="3" xfId="0" applyNumberFormat="1" applyFont="1" applyFill="1" applyBorder="1" applyAlignment="1">
      <alignment horizontal="right"/>
    </xf>
    <xf numFmtId="0" fontId="0" fillId="0" borderId="0" xfId="0"/>
    <xf numFmtId="0" fontId="0" fillId="0" borderId="0" xfId="0"/>
    <xf numFmtId="3" fontId="0" fillId="0" borderId="0" xfId="0" applyNumberFormat="1"/>
    <xf numFmtId="0" fontId="9" fillId="0" borderId="0" xfId="0" applyFont="1" applyAlignment="1">
      <alignment horizontal="left" vertical="center" indent="3"/>
    </xf>
    <xf numFmtId="0" fontId="9" fillId="0" borderId="0" xfId="0" applyFont="1" applyAlignment="1">
      <alignment horizontal="left" vertical="center" indent="3"/>
    </xf>
    <xf numFmtId="0" fontId="0" fillId="0" borderId="0" xfId="0"/>
    <xf numFmtId="166" fontId="6" fillId="0" borderId="2" xfId="0" applyNumberFormat="1" applyFont="1" applyFill="1" applyBorder="1" applyAlignment="1">
      <alignment horizontal="left" wrapText="1"/>
    </xf>
    <xf numFmtId="166" fontId="5" fillId="4" borderId="1" xfId="0" applyNumberFormat="1" applyFont="1" applyFill="1" applyBorder="1" applyAlignment="1">
      <alignment horizontal="left" wrapText="1"/>
    </xf>
    <xf numFmtId="166" fontId="4" fillId="2" borderId="0" xfId="0" applyNumberFormat="1" applyFont="1" applyFill="1" applyBorder="1" applyAlignment="1">
      <alignment horizontal="right" vertical="center" wrapText="1"/>
    </xf>
    <xf numFmtId="166" fontId="6" fillId="0" borderId="2" xfId="0" applyNumberFormat="1" applyFont="1" applyFill="1" applyBorder="1" applyAlignment="1">
      <alignment horizontal="right"/>
    </xf>
    <xf numFmtId="166" fontId="5" fillId="3" borderId="2" xfId="0" applyNumberFormat="1" applyFont="1" applyFill="1" applyBorder="1" applyAlignment="1">
      <alignment horizontal="right"/>
    </xf>
    <xf numFmtId="166" fontId="6" fillId="0" borderId="2" xfId="0" applyNumberFormat="1" applyFont="1" applyFill="1" applyBorder="1" applyAlignment="1">
      <alignment horizontal="right" wrapText="1"/>
    </xf>
    <xf numFmtId="166" fontId="6" fillId="0" borderId="1" xfId="0" applyNumberFormat="1" applyFont="1" applyFill="1" applyBorder="1" applyAlignment="1">
      <alignment horizontal="left" wrapText="1"/>
    </xf>
    <xf numFmtId="0" fontId="4" fillId="2" borderId="0" xfId="0" applyFont="1" applyFill="1" applyBorder="1" applyAlignment="1">
      <alignment horizontal="left" wrapText="1"/>
    </xf>
    <xf numFmtId="166" fontId="5" fillId="3" borderId="2" xfId="0" applyNumberFormat="1" applyFont="1" applyFill="1" applyBorder="1" applyAlignment="1">
      <alignment horizontal="left" wrapText="1"/>
    </xf>
    <xf numFmtId="166" fontId="6" fillId="0" borderId="2" xfId="0" applyNumberFormat="1" applyFont="1" applyFill="1" applyBorder="1" applyAlignment="1">
      <alignment horizontal="left" wrapText="1" indent="1"/>
    </xf>
    <xf numFmtId="166" fontId="6" fillId="0" borderId="2" xfId="0" applyNumberFormat="1" applyFont="1" applyFill="1" applyBorder="1" applyAlignment="1">
      <alignment horizontal="left" wrapText="1" indent="2"/>
    </xf>
    <xf numFmtId="0" fontId="9" fillId="0" borderId="0" xfId="0" applyFont="1" applyAlignment="1">
      <alignment horizontal="left" vertical="center" indent="3"/>
    </xf>
    <xf numFmtId="166" fontId="5" fillId="4" borderId="2" xfId="0" applyNumberFormat="1" applyFont="1" applyFill="1" applyBorder="1" applyAlignment="1">
      <alignment horizontal="right"/>
    </xf>
    <xf numFmtId="166" fontId="5" fillId="4" borderId="1" xfId="0" applyNumberFormat="1" applyFont="1" applyFill="1" applyBorder="1" applyAlignment="1">
      <alignment horizontal="right"/>
    </xf>
    <xf numFmtId="166" fontId="5" fillId="4" borderId="2" xfId="0" applyNumberFormat="1" applyFont="1" applyFill="1" applyBorder="1" applyAlignment="1">
      <alignment horizontal="left" wrapText="1"/>
    </xf>
    <xf numFmtId="0" fontId="0" fillId="0" borderId="0" xfId="0"/>
    <xf numFmtId="167" fontId="6" fillId="0" borderId="2" xfId="0" applyNumberFormat="1" applyFont="1" applyFill="1" applyBorder="1" applyAlignment="1">
      <alignment horizontal="right"/>
    </xf>
    <xf numFmtId="167" fontId="6" fillId="0" borderId="1" xfId="0" applyNumberFormat="1" applyFont="1" applyFill="1" applyBorder="1" applyAlignment="1">
      <alignment horizontal="right"/>
    </xf>
    <xf numFmtId="168" fontId="6" fillId="0" borderId="1" xfId="0" applyNumberFormat="1" applyFont="1" applyFill="1" applyBorder="1" applyAlignment="1">
      <alignment horizontal="right"/>
    </xf>
    <xf numFmtId="166" fontId="6" fillId="0" borderId="0" xfId="0" applyNumberFormat="1" applyFont="1" applyFill="1" applyBorder="1" applyAlignment="1">
      <alignment horizontal="left" wrapText="1"/>
    </xf>
    <xf numFmtId="0" fontId="0" fillId="0" borderId="0" xfId="0"/>
    <xf numFmtId="166" fontId="4" fillId="2" borderId="0" xfId="0" applyNumberFormat="1" applyFont="1" applyFill="1" applyBorder="1" applyAlignment="1">
      <alignment horizontal="right" vertical="center" wrapText="1"/>
    </xf>
    <xf numFmtId="166" fontId="6" fillId="0" borderId="2" xfId="0" applyNumberFormat="1" applyFont="1" applyFill="1" applyBorder="1" applyAlignment="1">
      <alignment horizontal="right"/>
    </xf>
    <xf numFmtId="166" fontId="5" fillId="3" borderId="2" xfId="0" applyNumberFormat="1" applyFont="1" applyFill="1" applyBorder="1" applyAlignment="1">
      <alignment horizontal="left" wrapText="1"/>
    </xf>
    <xf numFmtId="166" fontId="5" fillId="3" borderId="2" xfId="0" applyNumberFormat="1" applyFont="1" applyFill="1" applyBorder="1" applyAlignment="1">
      <alignment horizontal="right"/>
    </xf>
    <xf numFmtId="166" fontId="6" fillId="0" borderId="2" xfId="0" applyNumberFormat="1" applyFont="1" applyFill="1" applyBorder="1" applyAlignment="1">
      <alignment horizontal="left" wrapText="1"/>
    </xf>
    <xf numFmtId="166" fontId="6" fillId="0" borderId="2" xfId="0" applyNumberFormat="1" applyFont="1" applyFill="1" applyBorder="1" applyAlignment="1">
      <alignment horizontal="right" wrapText="1"/>
    </xf>
    <xf numFmtId="0" fontId="4" fillId="2" borderId="0" xfId="0" applyFont="1" applyFill="1" applyBorder="1" applyAlignment="1">
      <alignment horizontal="left" wrapText="1"/>
    </xf>
    <xf numFmtId="166" fontId="6" fillId="0" borderId="0" xfId="0" applyNumberFormat="1" applyFont="1" applyFill="1" applyBorder="1" applyAlignment="1">
      <alignment horizontal="right"/>
    </xf>
    <xf numFmtId="166" fontId="6" fillId="0" borderId="0" xfId="0" applyNumberFormat="1" applyFont="1" applyFill="1" applyBorder="1" applyAlignment="1">
      <alignment horizontal="left" wrapText="1"/>
    </xf>
    <xf numFmtId="0" fontId="0" fillId="0" borderId="0" xfId="0"/>
    <xf numFmtId="166" fontId="6" fillId="0" borderId="0" xfId="0" applyNumberFormat="1" applyFont="1" applyFill="1" applyBorder="1" applyAlignment="1">
      <alignment horizontal="left" wrapText="1" indent="1"/>
    </xf>
    <xf numFmtId="0" fontId="0" fillId="0" borderId="0" xfId="0"/>
    <xf numFmtId="3" fontId="11" fillId="0" borderId="1" xfId="0" applyNumberFormat="1" applyFont="1" applyBorder="1" applyAlignment="1">
      <alignment horizontal="right"/>
    </xf>
    <xf numFmtId="0" fontId="4" fillId="2" borderId="3" xfId="0" applyFont="1" applyFill="1" applyBorder="1" applyAlignment="1">
      <alignment horizontal="right" vertical="center"/>
    </xf>
    <xf numFmtId="166" fontId="6" fillId="0" borderId="2" xfId="0" applyNumberFormat="1" applyFont="1" applyFill="1" applyBorder="1" applyAlignment="1">
      <alignment horizontal="right"/>
    </xf>
    <xf numFmtId="166" fontId="5" fillId="3" borderId="2" xfId="0" applyNumberFormat="1" applyFont="1" applyFill="1" applyBorder="1" applyAlignment="1">
      <alignment horizontal="left" wrapText="1"/>
    </xf>
    <xf numFmtId="166" fontId="5" fillId="3" borderId="2" xfId="0" applyNumberFormat="1" applyFont="1" applyFill="1" applyBorder="1" applyAlignment="1">
      <alignment horizontal="right"/>
    </xf>
    <xf numFmtId="166" fontId="6" fillId="0" borderId="1" xfId="0" applyNumberFormat="1" applyFont="1" applyFill="1" applyBorder="1" applyAlignment="1">
      <alignment horizontal="right"/>
    </xf>
    <xf numFmtId="0" fontId="0" fillId="0" borderId="0" xfId="0"/>
    <xf numFmtId="0" fontId="0" fillId="0" borderId="0" xfId="0"/>
    <xf numFmtId="166" fontId="4" fillId="2" borderId="0" xfId="0" applyNumberFormat="1" applyFont="1" applyFill="1" applyBorder="1" applyAlignment="1">
      <alignment horizontal="right" vertical="center" wrapText="1"/>
    </xf>
    <xf numFmtId="166" fontId="5" fillId="3" borderId="2" xfId="0" applyNumberFormat="1" applyFont="1" applyFill="1" applyBorder="1" applyAlignment="1">
      <alignment horizontal="right"/>
    </xf>
    <xf numFmtId="0" fontId="4" fillId="2" borderId="0" xfId="0" applyFont="1" applyFill="1" applyBorder="1" applyAlignment="1">
      <alignment horizontal="left" wrapText="1"/>
    </xf>
    <xf numFmtId="166" fontId="5" fillId="3" borderId="2" xfId="0" applyNumberFormat="1" applyFont="1" applyFill="1" applyBorder="1" applyAlignment="1">
      <alignment horizontal="left" wrapText="1"/>
    </xf>
    <xf numFmtId="166" fontId="6" fillId="0" borderId="2" xfId="0" applyNumberFormat="1" applyFont="1" applyFill="1" applyBorder="1" applyAlignment="1">
      <alignment horizontal="right"/>
    </xf>
    <xf numFmtId="166" fontId="6" fillId="0" borderId="2" xfId="0" applyNumberFormat="1" applyFont="1" applyFill="1" applyBorder="1" applyAlignment="1">
      <alignment horizontal="left" wrapText="1"/>
    </xf>
    <xf numFmtId="166" fontId="5" fillId="4" borderId="2" xfId="0" applyNumberFormat="1" applyFont="1" applyFill="1" applyBorder="1" applyAlignment="1">
      <alignment horizontal="left" wrapText="1"/>
    </xf>
    <xf numFmtId="166" fontId="5" fillId="4" borderId="2" xfId="0" applyNumberFormat="1" applyFont="1" applyFill="1" applyBorder="1" applyAlignment="1">
      <alignment horizontal="right"/>
    </xf>
    <xf numFmtId="166" fontId="6" fillId="0" borderId="2" xfId="0" applyNumberFormat="1" applyFont="1" applyFill="1" applyBorder="1" applyAlignment="1">
      <alignment horizontal="right" wrapText="1"/>
    </xf>
    <xf numFmtId="166" fontId="6" fillId="0" borderId="2" xfId="0" applyNumberFormat="1" applyFont="1" applyFill="1" applyBorder="1" applyAlignment="1">
      <alignment horizontal="left" wrapText="1" indent="1"/>
    </xf>
    <xf numFmtId="166" fontId="6" fillId="0" borderId="2" xfId="0" applyNumberFormat="1" applyFont="1" applyFill="1" applyBorder="1" applyAlignment="1">
      <alignment horizontal="left" wrapText="1" indent="2"/>
    </xf>
    <xf numFmtId="0" fontId="12" fillId="5" borderId="0" xfId="0" applyFont="1" applyFill="1"/>
    <xf numFmtId="0" fontId="13" fillId="5" borderId="0" xfId="0" applyFont="1" applyFill="1"/>
    <xf numFmtId="0" fontId="0" fillId="0" borderId="0" xfId="0" applyFill="1"/>
    <xf numFmtId="166" fontId="5" fillId="3" borderId="0" xfId="0" applyNumberFormat="1" applyFont="1" applyFill="1" applyBorder="1" applyAlignment="1">
      <alignment horizontal="left" wrapText="1"/>
    </xf>
    <xf numFmtId="166" fontId="5" fillId="3" borderId="0" xfId="0" applyNumberFormat="1" applyFont="1" applyFill="1" applyBorder="1" applyAlignment="1">
      <alignment horizontal="right"/>
    </xf>
    <xf numFmtId="0" fontId="14" fillId="0" borderId="1" xfId="0" applyFont="1" applyBorder="1" applyAlignment="1"/>
    <xf numFmtId="3" fontId="14" fillId="0" borderId="1" xfId="0" applyNumberFormat="1" applyFont="1" applyBorder="1" applyAlignment="1">
      <alignment horizontal="right"/>
    </xf>
    <xf numFmtId="0" fontId="14" fillId="0" borderId="1" xfId="0" applyFont="1" applyBorder="1" applyAlignment="1">
      <alignment horizontal="left" indent="1"/>
    </xf>
    <xf numFmtId="0" fontId="14" fillId="0" borderId="1" xfId="0" applyFont="1" applyBorder="1" applyAlignment="1">
      <alignment horizontal="left"/>
    </xf>
    <xf numFmtId="0" fontId="8" fillId="4" borderId="1" xfId="0" applyFont="1" applyFill="1" applyBorder="1" applyAlignment="1">
      <alignment horizontal="left"/>
    </xf>
    <xf numFmtId="3" fontId="8" fillId="4" borderId="1" xfId="0" applyNumberFormat="1" applyFont="1" applyFill="1" applyBorder="1" applyAlignment="1">
      <alignment horizontal="right"/>
    </xf>
    <xf numFmtId="165" fontId="1" fillId="0" borderId="0" xfId="0" applyNumberFormat="1" applyFont="1"/>
    <xf numFmtId="169" fontId="8" fillId="4" borderId="1" xfId="0" applyNumberFormat="1" applyFont="1" applyFill="1" applyBorder="1" applyAlignment="1">
      <alignment horizontal="right" vertical="center"/>
    </xf>
    <xf numFmtId="169" fontId="8" fillId="0" borderId="0" xfId="0" applyNumberFormat="1" applyFont="1" applyFill="1" applyBorder="1" applyAlignment="1">
      <alignment horizontal="right" vertical="center"/>
    </xf>
    <xf numFmtId="169" fontId="8" fillId="0" borderId="2" xfId="0" applyNumberFormat="1" applyFont="1" applyFill="1" applyBorder="1" applyAlignment="1">
      <alignment horizontal="right" vertical="center"/>
    </xf>
    <xf numFmtId="169" fontId="8" fillId="0" borderId="2" xfId="0" applyNumberFormat="1" applyFont="1" applyFill="1" applyBorder="1" applyAlignment="1">
      <alignment horizontal="right" vertical="center" wrapText="1"/>
    </xf>
    <xf numFmtId="169" fontId="5" fillId="4" borderId="1" xfId="0" applyNumberFormat="1" applyFont="1" applyFill="1" applyBorder="1" applyAlignment="1">
      <alignment horizontal="right" vertical="center"/>
    </xf>
    <xf numFmtId="169" fontId="5" fillId="5" borderId="1" xfId="0" applyNumberFormat="1" applyFont="1" applyFill="1" applyBorder="1" applyAlignment="1">
      <alignment horizontal="right" vertical="center"/>
    </xf>
    <xf numFmtId="166" fontId="5" fillId="3" borderId="1" xfId="0" applyNumberFormat="1" applyFont="1" applyFill="1" applyBorder="1" applyAlignment="1">
      <alignment horizontal="left" wrapText="1" indent="1"/>
    </xf>
    <xf numFmtId="0" fontId="0" fillId="0" borderId="0" xfId="0" applyBorder="1" applyAlignment="1">
      <alignment wrapText="1"/>
    </xf>
    <xf numFmtId="0" fontId="0" fillId="0" borderId="0" xfId="0"/>
    <xf numFmtId="0" fontId="0" fillId="0" borderId="0" xfId="0"/>
    <xf numFmtId="166" fontId="6" fillId="0" borderId="2" xfId="3" applyNumberFormat="1" applyFont="1" applyFill="1" applyBorder="1" applyAlignment="1">
      <alignment horizontal="right"/>
    </xf>
    <xf numFmtId="166" fontId="15" fillId="0" borderId="2" xfId="0" applyNumberFormat="1" applyFont="1" applyFill="1" applyBorder="1" applyAlignment="1">
      <alignment horizontal="left" wrapText="1"/>
    </xf>
    <xf numFmtId="166" fontId="5" fillId="4" borderId="1" xfId="3" applyNumberFormat="1" applyFont="1" applyFill="1" applyBorder="1" applyAlignment="1">
      <alignment horizontal="right"/>
    </xf>
    <xf numFmtId="166" fontId="6" fillId="0" borderId="2" xfId="3" applyNumberFormat="1" applyFont="1" applyFill="1" applyBorder="1" applyAlignment="1">
      <alignment horizontal="right" wrapText="1"/>
    </xf>
    <xf numFmtId="0" fontId="0" fillId="0" borderId="0" xfId="0"/>
    <xf numFmtId="166" fontId="6" fillId="0" borderId="2" xfId="0" applyNumberFormat="1" applyFont="1" applyFill="1" applyBorder="1" applyAlignment="1">
      <alignment horizontal="left" wrapText="1"/>
    </xf>
    <xf numFmtId="166" fontId="6" fillId="0" borderId="1" xfId="0" applyNumberFormat="1" applyFont="1" applyFill="1" applyBorder="1" applyAlignment="1">
      <alignment horizontal="left" wrapText="1"/>
    </xf>
    <xf numFmtId="166" fontId="5" fillId="3" borderId="2" xfId="0" applyNumberFormat="1" applyFont="1" applyFill="1" applyBorder="1" applyAlignment="1">
      <alignment horizontal="left"/>
    </xf>
    <xf numFmtId="0" fontId="9" fillId="0" borderId="0" xfId="0" applyFont="1" applyAlignment="1">
      <alignment horizontal="left" indent="3"/>
    </xf>
    <xf numFmtId="166" fontId="4" fillId="2" borderId="0" xfId="0" applyNumberFormat="1" applyFont="1" applyFill="1" applyBorder="1" applyAlignment="1">
      <alignment horizontal="right" vertical="center" wrapText="1"/>
    </xf>
    <xf numFmtId="166" fontId="6" fillId="0" borderId="2" xfId="0" applyNumberFormat="1" applyFont="1" applyFill="1" applyBorder="1" applyAlignment="1">
      <alignment horizontal="right"/>
    </xf>
    <xf numFmtId="0" fontId="4" fillId="2" borderId="0" xfId="0" applyFont="1" applyFill="1" applyBorder="1" applyAlignment="1">
      <alignment horizontal="left" wrapText="1"/>
    </xf>
    <xf numFmtId="166" fontId="5" fillId="3" borderId="2" xfId="0" applyNumberFormat="1" applyFont="1" applyFill="1" applyBorder="1" applyAlignment="1">
      <alignment horizontal="right"/>
    </xf>
    <xf numFmtId="166" fontId="5" fillId="3" borderId="2" xfId="0" applyNumberFormat="1" applyFont="1" applyFill="1" applyBorder="1" applyAlignment="1">
      <alignment horizontal="left" wrapText="1"/>
    </xf>
    <xf numFmtId="170" fontId="5" fillId="3" borderId="2" xfId="0" applyNumberFormat="1" applyFont="1" applyFill="1" applyBorder="1" applyAlignment="1">
      <alignment horizontal="right"/>
    </xf>
    <xf numFmtId="4" fontId="6" fillId="0" borderId="2" xfId="0" applyNumberFormat="1" applyFont="1" applyFill="1" applyBorder="1" applyAlignment="1">
      <alignment horizontal="right"/>
    </xf>
    <xf numFmtId="4" fontId="6" fillId="0" borderId="1" xfId="0" applyNumberFormat="1" applyFont="1" applyFill="1" applyBorder="1" applyAlignment="1">
      <alignment horizontal="right"/>
    </xf>
    <xf numFmtId="166" fontId="4" fillId="2" borderId="0" xfId="0" applyNumberFormat="1" applyFont="1" applyFill="1" applyBorder="1" applyAlignment="1">
      <alignment horizontal="left" wrapText="1"/>
    </xf>
    <xf numFmtId="10" fontId="6" fillId="0" borderId="2" xfId="0" applyNumberFormat="1" applyFont="1" applyFill="1" applyBorder="1" applyAlignment="1">
      <alignment horizontal="right"/>
    </xf>
    <xf numFmtId="10" fontId="6" fillId="0" borderId="1" xfId="0" applyNumberFormat="1" applyFont="1" applyFill="1" applyBorder="1" applyAlignment="1">
      <alignment horizontal="right"/>
    </xf>
    <xf numFmtId="0" fontId="0" fillId="0" borderId="0" xfId="0"/>
    <xf numFmtId="166" fontId="4" fillId="2" borderId="0" xfId="0" applyNumberFormat="1" applyFont="1" applyFill="1" applyBorder="1" applyAlignment="1">
      <alignment horizontal="right" vertical="center" wrapText="1"/>
    </xf>
    <xf numFmtId="166" fontId="6" fillId="0" borderId="2" xfId="0" applyNumberFormat="1" applyFont="1" applyFill="1" applyBorder="1" applyAlignment="1">
      <alignment horizontal="right"/>
    </xf>
    <xf numFmtId="166" fontId="6" fillId="0" borderId="2" xfId="0" applyNumberFormat="1" applyFont="1" applyFill="1" applyBorder="1" applyAlignment="1">
      <alignment horizontal="left" wrapText="1"/>
    </xf>
    <xf numFmtId="0" fontId="4" fillId="2" borderId="0" xfId="0" applyFont="1" applyFill="1" applyBorder="1" applyAlignment="1">
      <alignment horizontal="left" wrapText="1"/>
    </xf>
    <xf numFmtId="166" fontId="6" fillId="0" borderId="2" xfId="0" applyNumberFormat="1" applyFont="1" applyFill="1" applyBorder="1" applyAlignment="1">
      <alignment horizontal="right"/>
    </xf>
    <xf numFmtId="166" fontId="6" fillId="0" borderId="1" xfId="0" applyNumberFormat="1" applyFont="1" applyFill="1" applyBorder="1" applyAlignment="1">
      <alignment horizontal="right"/>
    </xf>
    <xf numFmtId="0" fontId="0" fillId="0" borderId="0" xfId="0"/>
    <xf numFmtId="166" fontId="4" fillId="2" borderId="0" xfId="0" applyNumberFormat="1" applyFont="1" applyFill="1" applyBorder="1" applyAlignment="1">
      <alignment horizontal="right" vertical="center" wrapText="1"/>
    </xf>
    <xf numFmtId="166" fontId="6" fillId="0" borderId="2" xfId="0" applyNumberFormat="1" applyFont="1" applyFill="1" applyBorder="1" applyAlignment="1">
      <alignment horizontal="left" wrapText="1"/>
    </xf>
    <xf numFmtId="0" fontId="4" fillId="2" borderId="0" xfId="0" applyFont="1" applyFill="1" applyBorder="1" applyAlignment="1">
      <alignment horizontal="left" wrapText="1"/>
    </xf>
    <xf numFmtId="10" fontId="6" fillId="0" borderId="2" xfId="4" applyNumberFormat="1" applyFont="1" applyFill="1" applyBorder="1" applyAlignment="1">
      <alignment horizontal="right"/>
    </xf>
    <xf numFmtId="10" fontId="6" fillId="0" borderId="1" xfId="4" applyNumberFormat="1" applyFont="1" applyFill="1" applyBorder="1" applyAlignment="1">
      <alignment horizontal="right"/>
    </xf>
    <xf numFmtId="4" fontId="6" fillId="0" borderId="2" xfId="0" applyNumberFormat="1" applyFont="1" applyFill="1" applyBorder="1" applyAlignment="1">
      <alignment horizontal="right"/>
    </xf>
    <xf numFmtId="4" fontId="6" fillId="0" borderId="1" xfId="0" applyNumberFormat="1" applyFont="1" applyFill="1" applyBorder="1" applyAlignment="1">
      <alignment horizontal="right"/>
    </xf>
    <xf numFmtId="0" fontId="0" fillId="0" borderId="0" xfId="0"/>
    <xf numFmtId="166" fontId="4" fillId="2" borderId="0" xfId="0" applyNumberFormat="1" applyFont="1" applyFill="1" applyBorder="1" applyAlignment="1">
      <alignment horizontal="right" vertical="center" wrapText="1"/>
    </xf>
    <xf numFmtId="166" fontId="6" fillId="0" borderId="2" xfId="0" applyNumberFormat="1" applyFont="1" applyFill="1" applyBorder="1" applyAlignment="1">
      <alignment horizontal="left" wrapText="1"/>
    </xf>
    <xf numFmtId="0" fontId="4" fillId="2" borderId="0" xfId="0" applyFont="1" applyFill="1" applyBorder="1" applyAlignment="1">
      <alignment horizontal="left" wrapText="1"/>
    </xf>
    <xf numFmtId="166" fontId="4" fillId="2" borderId="3" xfId="0" applyNumberFormat="1" applyFont="1" applyFill="1" applyBorder="1" applyAlignment="1">
      <alignment horizontal="center" vertical="center" wrapText="1"/>
    </xf>
    <xf numFmtId="166" fontId="5" fillId="0" borderId="1" xfId="0" applyNumberFormat="1" applyFont="1" applyFill="1" applyBorder="1" applyAlignment="1">
      <alignment horizontal="left" wrapText="1"/>
    </xf>
    <xf numFmtId="166" fontId="6" fillId="0" borderId="1" xfId="0" applyNumberFormat="1" applyFont="1" applyFill="1" applyBorder="1" applyAlignment="1">
      <alignment horizontal="left" wrapText="1" indent="1"/>
    </xf>
  </cellXfs>
  <cellStyles count="5">
    <cellStyle name="Comma" xfId="3" builtinId="3"/>
    <cellStyle name="Followed Hyperlink" xfId="1" builtinId="9" customBuiltin="1"/>
    <cellStyle name="Hyperlink" xfId="2" builtinId="8"/>
    <cellStyle name="Normal" xfId="0" builtinId="0" customBuiltin="1"/>
    <cellStyle name="Percent" xfId="4" builtinId="5"/>
  </cellStyles>
  <dxfs count="0"/>
  <tableStyles count="0" defaultTableStyle="TableStyleMedium9" defaultPivotStyle="PivotStyleLight16"/>
  <colors>
    <mruColors>
      <color rgb="FF008069"/>
      <color rgb="FF006991"/>
      <color rgb="FFCC5E12"/>
      <color rgb="FF00CE87"/>
      <color rgb="FFCEE7B3"/>
      <color rgb="FF60B5D7"/>
      <color rgb="FFEDAB16"/>
      <color rgb="FFEBBFA0"/>
      <color rgb="FFADD6EA"/>
      <color rgb="FFD6E7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524929228591792"/>
          <c:y val="5.0925925925925923E-2"/>
          <c:w val="0.83645222929936258"/>
          <c:h val="0.83669911052785073"/>
        </c:manualLayout>
      </c:layout>
      <c:barChart>
        <c:barDir val="col"/>
        <c:grouping val="clustered"/>
        <c:varyColors val="0"/>
        <c:ser>
          <c:idx val="0"/>
          <c:order val="0"/>
          <c:spPr>
            <a:solidFill>
              <a:srgbClr val="0092C8"/>
            </a:solidFill>
            <a:ln>
              <a:noFill/>
            </a:ln>
          </c:spPr>
          <c:invertIfNegative val="0"/>
          <c:cat>
            <c:strRef>
              <c:f>'Figure 2.1'!$B$3:$I$3</c:f>
              <c:strCache>
                <c:ptCount val="8"/>
                <c:pt idx="0">
                  <c:v>NSW</c:v>
                </c:pt>
                <c:pt idx="1">
                  <c:v>Vic</c:v>
                </c:pt>
                <c:pt idx="2">
                  <c:v>Qld</c:v>
                </c:pt>
                <c:pt idx="3">
                  <c:v>WA</c:v>
                </c:pt>
                <c:pt idx="4">
                  <c:v>SA</c:v>
                </c:pt>
                <c:pt idx="5">
                  <c:v>Tas</c:v>
                </c:pt>
                <c:pt idx="6">
                  <c:v>ACT</c:v>
                </c:pt>
                <c:pt idx="7">
                  <c:v>NT</c:v>
                </c:pt>
              </c:strCache>
            </c:strRef>
          </c:cat>
          <c:val>
            <c:numRef>
              <c:f>'Figure 2.1'!$B$11:$I$11</c:f>
              <c:numCache>
                <c:formatCode>#,##0.00</c:formatCode>
                <c:ptCount val="8"/>
                <c:pt idx="0">
                  <c:v>-0.27206019782219926</c:v>
                </c:pt>
                <c:pt idx="1">
                  <c:v>-0.32279676001263269</c:v>
                </c:pt>
                <c:pt idx="2">
                  <c:v>2.7626315623635378E-2</c:v>
                </c:pt>
                <c:pt idx="3">
                  <c:v>0.25660941052486663</c:v>
                </c:pt>
                <c:pt idx="4">
                  <c:v>0.11547644751454911</c:v>
                </c:pt>
                <c:pt idx="5">
                  <c:v>9.96268783323222E-2</c:v>
                </c:pt>
                <c:pt idx="6">
                  <c:v>8.2581727439588803E-2</c:v>
                </c:pt>
                <c:pt idx="7">
                  <c:v>1.2936178399854947E-2</c:v>
                </c:pt>
              </c:numCache>
            </c:numRef>
          </c:val>
          <c:extLst>
            <c:ext xmlns:c16="http://schemas.microsoft.com/office/drawing/2014/chart" uri="{C3380CC4-5D6E-409C-BE32-E72D297353CC}">
              <c16:uniqueId val="{00000000-55A1-4124-B7EB-1574638FA77F}"/>
            </c:ext>
          </c:extLst>
        </c:ser>
        <c:dLbls>
          <c:showLegendKey val="0"/>
          <c:showVal val="0"/>
          <c:showCatName val="0"/>
          <c:showSerName val="0"/>
          <c:showPercent val="0"/>
          <c:showBubbleSize val="0"/>
        </c:dLbls>
        <c:gapWidth val="150"/>
        <c:axId val="244015488"/>
        <c:axId val="244017408"/>
      </c:barChart>
      <c:catAx>
        <c:axId val="244015488"/>
        <c:scaling>
          <c:orientation val="minMax"/>
        </c:scaling>
        <c:delete val="0"/>
        <c:axPos val="b"/>
        <c:numFmt formatCode="#,##0" sourceLinked="0"/>
        <c:majorTickMark val="out"/>
        <c:minorTickMark val="none"/>
        <c:tickLblPos val="low"/>
        <c:spPr>
          <a:ln>
            <a:noFill/>
          </a:ln>
        </c:spPr>
        <c:txPr>
          <a:bodyPr/>
          <a:lstStyle/>
          <a:p>
            <a:pPr>
              <a:defRPr sz="800">
                <a:latin typeface="Montserrat Ultra Light" panose="00000300000000000000" pitchFamily="50" charset="0"/>
              </a:defRPr>
            </a:pPr>
            <a:endParaRPr lang="en-US"/>
          </a:p>
        </c:txPr>
        <c:crossAx val="244017408"/>
        <c:crosses val="autoZero"/>
        <c:auto val="1"/>
        <c:lblAlgn val="ctr"/>
        <c:lblOffset val="100"/>
        <c:noMultiLvlLbl val="0"/>
      </c:catAx>
      <c:valAx>
        <c:axId val="244017408"/>
        <c:scaling>
          <c:orientation val="minMax"/>
        </c:scaling>
        <c:delete val="0"/>
        <c:axPos val="l"/>
        <c:majorGridlines>
          <c:spPr>
            <a:ln w="6350">
              <a:solidFill>
                <a:sysClr val="window" lastClr="FFFFFF">
                  <a:lumMod val="85000"/>
                </a:sysClr>
              </a:solidFill>
            </a:ln>
          </c:spPr>
        </c:majorGridlines>
        <c:title>
          <c:tx>
            <c:rich>
              <a:bodyPr rot="-5400000" vert="horz"/>
              <a:lstStyle/>
              <a:p>
                <a:pPr>
                  <a:defRPr sz="800">
                    <a:latin typeface="Montserrat Semi Bold" panose="00000700000000000000" pitchFamily="50" charset="0"/>
                  </a:defRPr>
                </a:pPr>
                <a:r>
                  <a:rPr lang="en-AU"/>
                  <a:t>Share</a:t>
                </a:r>
                <a:r>
                  <a:rPr lang="en-AU" baseline="0"/>
                  <a:t> of national population (%)</a:t>
                </a:r>
                <a:endParaRPr lang="en-AU"/>
              </a:p>
            </c:rich>
          </c:tx>
          <c:layout>
            <c:manualLayout>
              <c:xMode val="edge"/>
              <c:yMode val="edge"/>
              <c:x val="2.7777777777777776E-2"/>
              <c:y val="0.14521033829104693"/>
            </c:manualLayout>
          </c:layout>
          <c:overlay val="0"/>
        </c:title>
        <c:numFmt formatCode="#,##0.0" sourceLinked="0"/>
        <c:majorTickMark val="out"/>
        <c:minorTickMark val="none"/>
        <c:tickLblPos val="nextTo"/>
        <c:spPr>
          <a:ln>
            <a:noFill/>
          </a:ln>
        </c:spPr>
        <c:txPr>
          <a:bodyPr/>
          <a:lstStyle/>
          <a:p>
            <a:pPr>
              <a:defRPr sz="800">
                <a:latin typeface="Montserrat Ultra Light" panose="00000300000000000000" pitchFamily="50" charset="0"/>
              </a:defRPr>
            </a:pPr>
            <a:endParaRPr lang="en-US"/>
          </a:p>
        </c:txPr>
        <c:crossAx val="244015488"/>
        <c:crosses val="autoZero"/>
        <c:crossBetween val="between"/>
      </c:valAx>
    </c:plotArea>
    <c:plotVisOnly val="1"/>
    <c:dispBlanksAs val="gap"/>
    <c:showDLblsOverMax val="0"/>
  </c:chart>
  <c:spPr>
    <a:ln w="9525">
      <a:solidFill>
        <a:srgbClr val="ADD6EA"/>
      </a:solidFill>
    </a:ln>
  </c:spPr>
  <c:txPr>
    <a:bodyPr/>
    <a:lstStyle/>
    <a:p>
      <a:pPr>
        <a:defRPr>
          <a:latin typeface="Calibri" pitchFamily="34" charset="0"/>
          <a:cs typeface="Times New Roman" pitchFamily="18" charset="0"/>
        </a:defRPr>
      </a:pPr>
      <a:endParaRPr lang="en-US"/>
    </a:p>
  </c:tx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261341118188291"/>
          <c:y val="6.4649551066217739E-2"/>
          <c:w val="0.851468506723284"/>
          <c:h val="0.78204433221099889"/>
        </c:manualLayout>
      </c:layout>
      <c:lineChart>
        <c:grouping val="standard"/>
        <c:varyColors val="0"/>
        <c:dLbls>
          <c:showLegendKey val="0"/>
          <c:showVal val="0"/>
          <c:showCatName val="0"/>
          <c:showSerName val="0"/>
          <c:showPercent val="0"/>
          <c:showBubbleSize val="0"/>
        </c:dLbls>
        <c:marker val="1"/>
        <c:smooth val="0"/>
        <c:axId val="266557696"/>
        <c:axId val="266568064"/>
        <c:extLst/>
      </c:lineChart>
      <c:catAx>
        <c:axId val="266557696"/>
        <c:scaling>
          <c:orientation val="minMax"/>
        </c:scaling>
        <c:delete val="0"/>
        <c:axPos val="b"/>
        <c:numFmt formatCode="#,##0" sourceLinked="0"/>
        <c:majorTickMark val="none"/>
        <c:minorTickMark val="out"/>
        <c:tickLblPos val="nextTo"/>
        <c:spPr>
          <a:ln>
            <a:noFill/>
          </a:ln>
        </c:spPr>
        <c:txPr>
          <a:bodyPr/>
          <a:lstStyle/>
          <a:p>
            <a:pPr>
              <a:defRPr sz="800">
                <a:latin typeface="Montserrat Ultra Light" panose="00000300000000000000" pitchFamily="50" charset="0"/>
              </a:defRPr>
            </a:pPr>
            <a:endParaRPr lang="en-US"/>
          </a:p>
        </c:txPr>
        <c:crossAx val="266568064"/>
        <c:crosses val="autoZero"/>
        <c:auto val="1"/>
        <c:lblAlgn val="ctr"/>
        <c:lblOffset val="100"/>
        <c:noMultiLvlLbl val="0"/>
      </c:catAx>
      <c:valAx>
        <c:axId val="266568064"/>
        <c:scaling>
          <c:orientation val="minMax"/>
        </c:scaling>
        <c:delete val="0"/>
        <c:axPos val="l"/>
        <c:majorGridlines>
          <c:spPr>
            <a:ln w="6350">
              <a:solidFill>
                <a:sysClr val="window" lastClr="FFFFFF">
                  <a:lumMod val="85000"/>
                </a:sysClr>
              </a:solidFill>
            </a:ln>
          </c:spPr>
        </c:majorGridlines>
        <c:title>
          <c:tx>
            <c:rich>
              <a:bodyPr/>
              <a:lstStyle/>
              <a:p>
                <a:pPr>
                  <a:defRPr sz="800" b="1">
                    <a:latin typeface="Montserrat Semi Bold" panose="00000700000000000000" pitchFamily="50" charset="0"/>
                  </a:defRPr>
                </a:pPr>
                <a:r>
                  <a:rPr lang="en-US"/>
                  <a:t>$ billion</a:t>
                </a:r>
              </a:p>
            </c:rich>
          </c:tx>
          <c:layout>
            <c:manualLayout>
              <c:xMode val="edge"/>
              <c:yMode val="edge"/>
              <c:x val="9.9871422954722795E-3"/>
              <c:y val="0.37301827393871612"/>
            </c:manualLayout>
          </c:layout>
          <c:overlay val="0"/>
        </c:title>
        <c:numFmt formatCode="#,##0" sourceLinked="0"/>
        <c:majorTickMark val="out"/>
        <c:minorTickMark val="none"/>
        <c:tickLblPos val="nextTo"/>
        <c:spPr>
          <a:ln>
            <a:noFill/>
          </a:ln>
        </c:spPr>
        <c:txPr>
          <a:bodyPr/>
          <a:lstStyle/>
          <a:p>
            <a:pPr>
              <a:defRPr sz="800">
                <a:latin typeface="Montserrat Ultra Light" panose="00000300000000000000" pitchFamily="50" charset="0"/>
              </a:defRPr>
            </a:pPr>
            <a:endParaRPr lang="en-US"/>
          </a:p>
        </c:txPr>
        <c:crossAx val="266557696"/>
        <c:crosses val="autoZero"/>
        <c:crossBetween val="between"/>
      </c:valAx>
    </c:plotArea>
    <c:legend>
      <c:legendPos val="t"/>
      <c:overlay val="0"/>
      <c:spPr>
        <a:solidFill>
          <a:sysClr val="window" lastClr="FFFFFF"/>
        </a:solidFill>
        <a:ln w="6350">
          <a:solidFill>
            <a:srgbClr val="939598"/>
          </a:solidFill>
        </a:ln>
      </c:spPr>
      <c:txPr>
        <a:bodyPr/>
        <a:lstStyle/>
        <a:p>
          <a:pPr>
            <a:defRPr sz="800">
              <a:latin typeface="Montserrat Ultra Light" panose="00000300000000000000" pitchFamily="50" charset="0"/>
            </a:defRPr>
          </a:pPr>
          <a:endParaRPr lang="en-US"/>
        </a:p>
      </c:txPr>
    </c:legend>
    <c:plotVisOnly val="1"/>
    <c:dispBlanksAs val="gap"/>
    <c:showDLblsOverMax val="0"/>
  </c:chart>
  <c:spPr>
    <a:ln w="9525">
      <a:solidFill>
        <a:srgbClr val="ADD6EA"/>
      </a:solidFill>
    </a:ln>
  </c:spPr>
  <c:txPr>
    <a:bodyPr/>
    <a:lstStyle/>
    <a:p>
      <a:pPr>
        <a:defRPr>
          <a:latin typeface="Calibri" pitchFamily="34" charset="0"/>
          <a:cs typeface="Times New Roman" pitchFamily="18" charset="0"/>
        </a:defRPr>
      </a:pPr>
      <a:endParaRPr lang="en-US"/>
    </a:p>
  </c:txPr>
  <c:printSettings>
    <c:headerFooter/>
    <c:pageMargins b="0.75000000000000555" l="0.70000000000000062" r="0.70000000000000062" t="0.75000000000000555" header="0.30000000000000032" footer="0.30000000000000032"/>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14543524416111E-2"/>
          <c:y val="6.4649551066217739E-2"/>
          <c:w val="0.88966737438075016"/>
          <c:h val="0.78204433221099889"/>
        </c:manualLayout>
      </c:layout>
      <c:lineChart>
        <c:grouping val="standard"/>
        <c:varyColors val="0"/>
        <c:ser>
          <c:idx val="0"/>
          <c:order val="0"/>
          <c:tx>
            <c:strRef>
              <c:f>'Figure 2.2'!$B$3</c:f>
              <c:strCache>
                <c:ptCount val="1"/>
                <c:pt idx="0">
                  <c:v>Iron ore</c:v>
                </c:pt>
              </c:strCache>
            </c:strRef>
          </c:tx>
          <c:spPr>
            <a:ln w="31750">
              <a:solidFill>
                <a:srgbClr val="CC5E12"/>
              </a:solidFill>
            </a:ln>
          </c:spPr>
          <c:marker>
            <c:symbol val="none"/>
          </c:marker>
          <c:cat>
            <c:strRef>
              <c:f>'Figure 2.2'!$A$4:$A$15</c:f>
              <c:strCache>
                <c:ptCount val="12"/>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strCache>
            </c:strRef>
          </c:cat>
          <c:val>
            <c:numRef>
              <c:f>'Figure 2.2'!$B$4:$B$15</c:f>
              <c:numCache>
                <c:formatCode>#,##0.00</c:formatCode>
                <c:ptCount val="12"/>
                <c:pt idx="0">
                  <c:v>3.6866313544904399</c:v>
                </c:pt>
                <c:pt idx="1">
                  <c:v>3.81336553540701</c:v>
                </c:pt>
                <c:pt idx="2">
                  <c:v>3.8776489394065097</c:v>
                </c:pt>
                <c:pt idx="3">
                  <c:v>5.5164288492077995</c:v>
                </c:pt>
                <c:pt idx="4">
                  <c:v>4.0502292735506904</c:v>
                </c:pt>
                <c:pt idx="5">
                  <c:v>3.59733847895895</c:v>
                </c:pt>
                <c:pt idx="6">
                  <c:v>4.7231835991127502</c:v>
                </c:pt>
                <c:pt idx="7">
                  <c:v>4.4821276164794996</c:v>
                </c:pt>
                <c:pt idx="8">
                  <c:v>5.6284741110000001</c:v>
                </c:pt>
                <c:pt idx="9">
                  <c:v>7.5772971220000001</c:v>
                </c:pt>
                <c:pt idx="10">
                  <c:v>11.321851424950001</c:v>
                </c:pt>
                <c:pt idx="11">
                  <c:v>9.9344231137599994</c:v>
                </c:pt>
              </c:numCache>
            </c:numRef>
          </c:val>
          <c:smooth val="0"/>
          <c:extLst>
            <c:ext xmlns:c16="http://schemas.microsoft.com/office/drawing/2014/chart" uri="{C3380CC4-5D6E-409C-BE32-E72D297353CC}">
              <c16:uniqueId val="{00000000-2143-4F1E-B4EC-9C49C71183BE}"/>
            </c:ext>
          </c:extLst>
        </c:ser>
        <c:ser>
          <c:idx val="1"/>
          <c:order val="1"/>
          <c:tx>
            <c:strRef>
              <c:f>'Figure 2.2'!$C$3</c:f>
              <c:strCache>
                <c:ptCount val="1"/>
                <c:pt idx="0">
                  <c:v>Coal</c:v>
                </c:pt>
              </c:strCache>
            </c:strRef>
          </c:tx>
          <c:spPr>
            <a:ln w="31750">
              <a:solidFill>
                <a:srgbClr val="006991"/>
              </a:solidFill>
              <a:prstDash val="dash"/>
            </a:ln>
          </c:spPr>
          <c:marker>
            <c:symbol val="none"/>
          </c:marker>
          <c:cat>
            <c:strRef>
              <c:f>'Figure 2.2'!$A$4:$A$15</c:f>
              <c:strCache>
                <c:ptCount val="12"/>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strCache>
            </c:strRef>
          </c:cat>
          <c:val>
            <c:numRef>
              <c:f>'Figure 2.2'!$C$4:$C$15</c:f>
              <c:numCache>
                <c:formatCode>#,##0.00</c:formatCode>
                <c:ptCount val="12"/>
                <c:pt idx="0">
                  <c:v>3.5658348050000002</c:v>
                </c:pt>
                <c:pt idx="1">
                  <c:v>3.806005136</c:v>
                </c:pt>
                <c:pt idx="2">
                  <c:v>3.0105032789999999</c:v>
                </c:pt>
                <c:pt idx="3">
                  <c:v>3.215301073</c:v>
                </c:pt>
                <c:pt idx="4">
                  <c:v>2.8269368680000002</c:v>
                </c:pt>
                <c:pt idx="5">
                  <c:v>2.8381512205500004</c:v>
                </c:pt>
                <c:pt idx="6">
                  <c:v>4.9848741015200009</c:v>
                </c:pt>
                <c:pt idx="7">
                  <c:v>5.5289955661999999</c:v>
                </c:pt>
                <c:pt idx="8">
                  <c:v>6.417221337</c:v>
                </c:pt>
                <c:pt idx="9">
                  <c:v>5.0170578749999999</c:v>
                </c:pt>
                <c:pt idx="10">
                  <c:v>3.0590730509203201</c:v>
                </c:pt>
                <c:pt idx="11">
                  <c:v>10.8904844211789</c:v>
                </c:pt>
              </c:numCache>
            </c:numRef>
          </c:val>
          <c:smooth val="0"/>
          <c:extLst>
            <c:ext xmlns:c16="http://schemas.microsoft.com/office/drawing/2014/chart" uri="{C3380CC4-5D6E-409C-BE32-E72D297353CC}">
              <c16:uniqueId val="{00000001-2143-4F1E-B4EC-9C49C71183BE}"/>
            </c:ext>
          </c:extLst>
        </c:ser>
        <c:ser>
          <c:idx val="2"/>
          <c:order val="2"/>
          <c:tx>
            <c:strRef>
              <c:f>'Figure 2.2'!$D$3</c:f>
              <c:strCache>
                <c:ptCount val="1"/>
                <c:pt idx="0">
                  <c:v>Other minerals</c:v>
                </c:pt>
              </c:strCache>
            </c:strRef>
          </c:tx>
          <c:spPr>
            <a:ln w="31750">
              <a:solidFill>
                <a:srgbClr val="008069"/>
              </a:solidFill>
              <a:prstDash val="sysDot"/>
            </a:ln>
          </c:spPr>
          <c:marker>
            <c:symbol val="none"/>
          </c:marker>
          <c:cat>
            <c:strRef>
              <c:f>'Figure 2.2'!$A$4:$A$15</c:f>
              <c:strCache>
                <c:ptCount val="12"/>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strCache>
            </c:strRef>
          </c:cat>
          <c:val>
            <c:numRef>
              <c:f>'Figure 2.2'!$D$4:$D$15</c:f>
              <c:numCache>
                <c:formatCode>#,##0.00</c:formatCode>
                <c:ptCount val="12"/>
                <c:pt idx="0">
                  <c:v>1.3216753535095607</c:v>
                </c:pt>
                <c:pt idx="1">
                  <c:v>1.4099930455929903</c:v>
                </c:pt>
                <c:pt idx="2">
                  <c:v>1.3604166315934902</c:v>
                </c:pt>
                <c:pt idx="3">
                  <c:v>1.5359609627922008</c:v>
                </c:pt>
                <c:pt idx="4">
                  <c:v>1.5229768584493093</c:v>
                </c:pt>
                <c:pt idx="5">
                  <c:v>1.4876268214910491</c:v>
                </c:pt>
                <c:pt idx="6">
                  <c:v>1.5255671243672486</c:v>
                </c:pt>
                <c:pt idx="7">
                  <c:v>1.9518252033205012</c:v>
                </c:pt>
                <c:pt idx="8">
                  <c:v>2.5253475080000003</c:v>
                </c:pt>
                <c:pt idx="9">
                  <c:v>2.8516689900000003</c:v>
                </c:pt>
                <c:pt idx="10">
                  <c:v>2.5868190901296781</c:v>
                </c:pt>
                <c:pt idx="11">
                  <c:v>3.8869003650410985</c:v>
                </c:pt>
              </c:numCache>
            </c:numRef>
          </c:val>
          <c:smooth val="0"/>
          <c:extLst>
            <c:ext xmlns:c16="http://schemas.microsoft.com/office/drawing/2014/chart" uri="{C3380CC4-5D6E-409C-BE32-E72D297353CC}">
              <c16:uniqueId val="{00000002-2143-4F1E-B4EC-9C49C71183BE}"/>
            </c:ext>
          </c:extLst>
        </c:ser>
        <c:dLbls>
          <c:showLegendKey val="0"/>
          <c:showVal val="0"/>
          <c:showCatName val="0"/>
          <c:showSerName val="0"/>
          <c:showPercent val="0"/>
          <c:showBubbleSize val="0"/>
        </c:dLbls>
        <c:smooth val="0"/>
        <c:axId val="266557696"/>
        <c:axId val="266568064"/>
      </c:lineChart>
      <c:catAx>
        <c:axId val="266557696"/>
        <c:scaling>
          <c:orientation val="minMax"/>
        </c:scaling>
        <c:delete val="0"/>
        <c:axPos val="b"/>
        <c:numFmt formatCode="#,##0" sourceLinked="0"/>
        <c:majorTickMark val="none"/>
        <c:minorTickMark val="out"/>
        <c:tickLblPos val="nextTo"/>
        <c:spPr>
          <a:ln>
            <a:noFill/>
          </a:ln>
        </c:spPr>
        <c:txPr>
          <a:bodyPr/>
          <a:lstStyle/>
          <a:p>
            <a:pPr>
              <a:defRPr sz="800">
                <a:latin typeface="Montserrat Ultra Light" panose="00000300000000000000" pitchFamily="50" charset="0"/>
              </a:defRPr>
            </a:pPr>
            <a:endParaRPr lang="en-US"/>
          </a:p>
        </c:txPr>
        <c:crossAx val="266568064"/>
        <c:crosses val="autoZero"/>
        <c:auto val="1"/>
        <c:lblAlgn val="ctr"/>
        <c:lblOffset val="100"/>
        <c:noMultiLvlLbl val="0"/>
      </c:catAx>
      <c:valAx>
        <c:axId val="266568064"/>
        <c:scaling>
          <c:orientation val="minMax"/>
        </c:scaling>
        <c:delete val="0"/>
        <c:axPos val="l"/>
        <c:majorGridlines>
          <c:spPr>
            <a:ln w="6350">
              <a:solidFill>
                <a:sysClr val="window" lastClr="FFFFFF">
                  <a:lumMod val="85000"/>
                </a:sysClr>
              </a:solidFill>
            </a:ln>
          </c:spPr>
        </c:majorGridlines>
        <c:title>
          <c:tx>
            <c:rich>
              <a:bodyPr/>
              <a:lstStyle/>
              <a:p>
                <a:pPr>
                  <a:defRPr sz="800" b="1">
                    <a:latin typeface="Montserrat Semi Bold" panose="00000700000000000000" pitchFamily="50" charset="0"/>
                  </a:defRPr>
                </a:pPr>
                <a:r>
                  <a:rPr lang="en-US"/>
                  <a:t>$ billion</a:t>
                </a:r>
              </a:p>
            </c:rich>
          </c:tx>
          <c:layout>
            <c:manualLayout>
              <c:xMode val="edge"/>
              <c:yMode val="edge"/>
              <c:x val="9.9871422954722795E-3"/>
              <c:y val="0.37301827393871612"/>
            </c:manualLayout>
          </c:layout>
          <c:overlay val="0"/>
        </c:title>
        <c:numFmt formatCode="#,##0" sourceLinked="0"/>
        <c:majorTickMark val="out"/>
        <c:minorTickMark val="none"/>
        <c:tickLblPos val="nextTo"/>
        <c:spPr>
          <a:ln>
            <a:noFill/>
          </a:ln>
        </c:spPr>
        <c:txPr>
          <a:bodyPr/>
          <a:lstStyle/>
          <a:p>
            <a:pPr>
              <a:defRPr sz="800">
                <a:latin typeface="Montserrat Ultra Light" panose="00000300000000000000" pitchFamily="50" charset="0"/>
              </a:defRPr>
            </a:pPr>
            <a:endParaRPr lang="en-US"/>
          </a:p>
        </c:txPr>
        <c:crossAx val="266557696"/>
        <c:crosses val="autoZero"/>
        <c:crossBetween val="between"/>
      </c:valAx>
    </c:plotArea>
    <c:legend>
      <c:legendPos val="t"/>
      <c:overlay val="0"/>
      <c:spPr>
        <a:solidFill>
          <a:sysClr val="window" lastClr="FFFFFF"/>
        </a:solidFill>
        <a:ln w="6350">
          <a:solidFill>
            <a:srgbClr val="939598"/>
          </a:solidFill>
        </a:ln>
      </c:spPr>
      <c:txPr>
        <a:bodyPr/>
        <a:lstStyle/>
        <a:p>
          <a:pPr>
            <a:defRPr sz="800">
              <a:latin typeface="Montserrat Ultra Light" panose="00000300000000000000" pitchFamily="50" charset="0"/>
            </a:defRPr>
          </a:pPr>
          <a:endParaRPr lang="en-US"/>
        </a:p>
      </c:txPr>
    </c:legend>
    <c:plotVisOnly val="1"/>
    <c:dispBlanksAs val="gap"/>
    <c:showDLblsOverMax val="0"/>
  </c:chart>
  <c:spPr>
    <a:ln w="9525">
      <a:solidFill>
        <a:srgbClr val="ADD6EA"/>
      </a:solidFill>
    </a:ln>
  </c:spPr>
  <c:txPr>
    <a:bodyPr/>
    <a:lstStyle/>
    <a:p>
      <a:pPr>
        <a:defRPr>
          <a:latin typeface="Calibri" pitchFamily="34" charset="0"/>
          <a:cs typeface="Times New Roman" pitchFamily="18" charset="0"/>
        </a:defRPr>
      </a:pPr>
      <a:endParaRPr lang="en-US"/>
    </a:p>
  </c:txPr>
  <c:printSettings>
    <c:headerFooter/>
    <c:pageMargins b="0.75000000000000555" l="0.70000000000000062" r="0.70000000000000062" t="0.75000000000000555" header="0.30000000000000032" footer="0.30000000000000032"/>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169532908704883"/>
          <c:y val="5.2230639730639732E-2"/>
          <c:w val="0.85358775654635533"/>
          <c:h val="0.87144696969696966"/>
        </c:manualLayout>
      </c:layout>
      <c:barChart>
        <c:barDir val="col"/>
        <c:grouping val="clustered"/>
        <c:varyColors val="0"/>
        <c:ser>
          <c:idx val="0"/>
          <c:order val="0"/>
          <c:tx>
            <c:strRef>
              <c:f>'Figure 2.3'!$A$4</c:f>
              <c:strCache>
                <c:ptCount val="1"/>
                <c:pt idx="0">
                  <c:v>2018-19</c:v>
                </c:pt>
              </c:strCache>
            </c:strRef>
          </c:tx>
          <c:spPr>
            <a:solidFill>
              <a:srgbClr val="CC5E12"/>
            </a:solidFill>
            <a:ln>
              <a:noFill/>
            </a:ln>
          </c:spPr>
          <c:invertIfNegative val="0"/>
          <c:cat>
            <c:strRef>
              <c:f>'Figure 2.3'!$B$3:$J$3</c:f>
              <c:strCache>
                <c:ptCount val="9"/>
                <c:pt idx="0">
                  <c:v>NSW</c:v>
                </c:pt>
                <c:pt idx="1">
                  <c:v>Vic</c:v>
                </c:pt>
                <c:pt idx="2">
                  <c:v>Qld</c:v>
                </c:pt>
                <c:pt idx="3">
                  <c:v>WA</c:v>
                </c:pt>
                <c:pt idx="4">
                  <c:v>SA</c:v>
                </c:pt>
                <c:pt idx="5">
                  <c:v>Tas</c:v>
                </c:pt>
                <c:pt idx="6">
                  <c:v>ACT</c:v>
                </c:pt>
                <c:pt idx="7">
                  <c:v>NT</c:v>
                </c:pt>
                <c:pt idx="8">
                  <c:v>Ave</c:v>
                </c:pt>
              </c:strCache>
            </c:strRef>
          </c:cat>
          <c:val>
            <c:numRef>
              <c:f>'Figure 2.3'!$B$4:$J$4</c:f>
              <c:numCache>
                <c:formatCode>#,###,##0</c:formatCode>
                <c:ptCount val="9"/>
                <c:pt idx="0">
                  <c:v>19994.605597886512</c:v>
                </c:pt>
                <c:pt idx="1">
                  <c:v>21076.994007046389</c:v>
                </c:pt>
                <c:pt idx="2">
                  <c:v>15906.924651903057</c:v>
                </c:pt>
                <c:pt idx="3">
                  <c:v>10489.42817631481</c:v>
                </c:pt>
                <c:pt idx="4">
                  <c:v>12403.553541254732</c:v>
                </c:pt>
                <c:pt idx="5">
                  <c:v>12772.825784134286</c:v>
                </c:pt>
                <c:pt idx="6">
                  <c:v>19693.946343894517</c:v>
                </c:pt>
                <c:pt idx="7">
                  <c:v>13268.337032483985</c:v>
                </c:pt>
                <c:pt idx="8">
                  <c:v>17695.02474504332</c:v>
                </c:pt>
              </c:numCache>
            </c:numRef>
          </c:val>
          <c:extLst>
            <c:ext xmlns:c16="http://schemas.microsoft.com/office/drawing/2014/chart" uri="{C3380CC4-5D6E-409C-BE32-E72D297353CC}">
              <c16:uniqueId val="{00000000-181F-4D7C-B6DC-EF576D3D3896}"/>
            </c:ext>
          </c:extLst>
        </c:ser>
        <c:ser>
          <c:idx val="1"/>
          <c:order val="1"/>
          <c:tx>
            <c:strRef>
              <c:f>'Figure 2.3'!$A$5</c:f>
              <c:strCache>
                <c:ptCount val="1"/>
                <c:pt idx="0">
                  <c:v>2019-20</c:v>
                </c:pt>
              </c:strCache>
            </c:strRef>
          </c:tx>
          <c:spPr>
            <a:solidFill>
              <a:sysClr val="window" lastClr="FFFFFF">
                <a:lumMod val="85000"/>
              </a:sysClr>
            </a:solidFill>
            <a:ln>
              <a:noFill/>
            </a:ln>
          </c:spPr>
          <c:invertIfNegative val="0"/>
          <c:cat>
            <c:strRef>
              <c:f>'Figure 2.3'!$B$3:$J$3</c:f>
              <c:strCache>
                <c:ptCount val="9"/>
                <c:pt idx="0">
                  <c:v>NSW</c:v>
                </c:pt>
                <c:pt idx="1">
                  <c:v>Vic</c:v>
                </c:pt>
                <c:pt idx="2">
                  <c:v>Qld</c:v>
                </c:pt>
                <c:pt idx="3">
                  <c:v>WA</c:v>
                </c:pt>
                <c:pt idx="4">
                  <c:v>SA</c:v>
                </c:pt>
                <c:pt idx="5">
                  <c:v>Tas</c:v>
                </c:pt>
                <c:pt idx="6">
                  <c:v>ACT</c:v>
                </c:pt>
                <c:pt idx="7">
                  <c:v>NT</c:v>
                </c:pt>
                <c:pt idx="8">
                  <c:v>Ave</c:v>
                </c:pt>
              </c:strCache>
            </c:strRef>
          </c:cat>
          <c:val>
            <c:numRef>
              <c:f>'Figure 2.3'!$B$5:$J$5</c:f>
              <c:numCache>
                <c:formatCode>#,###,##0</c:formatCode>
                <c:ptCount val="9"/>
                <c:pt idx="0">
                  <c:v>19841.214632728785</c:v>
                </c:pt>
                <c:pt idx="1">
                  <c:v>21516.9136033709</c:v>
                </c:pt>
                <c:pt idx="2">
                  <c:v>16349.048642375428</c:v>
                </c:pt>
                <c:pt idx="3">
                  <c:v>10576.794782141556</c:v>
                </c:pt>
                <c:pt idx="4">
                  <c:v>13249.693006481613</c:v>
                </c:pt>
                <c:pt idx="5">
                  <c:v>15151.354494470264</c:v>
                </c:pt>
                <c:pt idx="6">
                  <c:v>18397.974949306441</c:v>
                </c:pt>
                <c:pt idx="7">
                  <c:v>7920.7271497357851</c:v>
                </c:pt>
                <c:pt idx="8">
                  <c:v>17889.168743270595</c:v>
                </c:pt>
              </c:numCache>
            </c:numRef>
          </c:val>
          <c:extLst>
            <c:ext xmlns:c16="http://schemas.microsoft.com/office/drawing/2014/chart" uri="{C3380CC4-5D6E-409C-BE32-E72D297353CC}">
              <c16:uniqueId val="{00000001-181F-4D7C-B6DC-EF576D3D3896}"/>
            </c:ext>
          </c:extLst>
        </c:ser>
        <c:ser>
          <c:idx val="2"/>
          <c:order val="2"/>
          <c:tx>
            <c:strRef>
              <c:f>'Figure 2.3'!$A$6</c:f>
              <c:strCache>
                <c:ptCount val="1"/>
                <c:pt idx="0">
                  <c:v>2020-21</c:v>
                </c:pt>
              </c:strCache>
            </c:strRef>
          </c:tx>
          <c:spPr>
            <a:solidFill>
              <a:sysClr val="window" lastClr="FFFFFF">
                <a:lumMod val="85000"/>
              </a:sysClr>
            </a:solidFill>
            <a:ln>
              <a:noFill/>
            </a:ln>
          </c:spPr>
          <c:invertIfNegative val="0"/>
          <c:cat>
            <c:strRef>
              <c:f>'Figure 2.3'!$B$3:$J$3</c:f>
              <c:strCache>
                <c:ptCount val="9"/>
                <c:pt idx="0">
                  <c:v>NSW</c:v>
                </c:pt>
                <c:pt idx="1">
                  <c:v>Vic</c:v>
                </c:pt>
                <c:pt idx="2">
                  <c:v>Qld</c:v>
                </c:pt>
                <c:pt idx="3">
                  <c:v>WA</c:v>
                </c:pt>
                <c:pt idx="4">
                  <c:v>SA</c:v>
                </c:pt>
                <c:pt idx="5">
                  <c:v>Tas</c:v>
                </c:pt>
                <c:pt idx="6">
                  <c:v>ACT</c:v>
                </c:pt>
                <c:pt idx="7">
                  <c:v>NT</c:v>
                </c:pt>
                <c:pt idx="8">
                  <c:v>Ave</c:v>
                </c:pt>
              </c:strCache>
            </c:strRef>
          </c:cat>
          <c:val>
            <c:numRef>
              <c:f>'Figure 2.3'!$B$6:$J$6</c:f>
              <c:numCache>
                <c:formatCode>#,###,##0</c:formatCode>
                <c:ptCount val="9"/>
                <c:pt idx="0">
                  <c:v>28402.656241316385</c:v>
                </c:pt>
                <c:pt idx="1">
                  <c:v>23133.886720809816</c:v>
                </c:pt>
                <c:pt idx="2">
                  <c:v>22145.205567848388</c:v>
                </c:pt>
                <c:pt idx="3">
                  <c:v>18925.296806546805</c:v>
                </c:pt>
                <c:pt idx="4">
                  <c:v>14843.149911994346</c:v>
                </c:pt>
                <c:pt idx="5">
                  <c:v>15129.32609787864</c:v>
                </c:pt>
                <c:pt idx="6">
                  <c:v>23610.071085060619</c:v>
                </c:pt>
                <c:pt idx="7">
                  <c:v>9741.8504578268839</c:v>
                </c:pt>
                <c:pt idx="8">
                  <c:v>23267.205444395393</c:v>
                </c:pt>
              </c:numCache>
            </c:numRef>
          </c:val>
          <c:extLst>
            <c:ext xmlns:c16="http://schemas.microsoft.com/office/drawing/2014/chart" uri="{C3380CC4-5D6E-409C-BE32-E72D297353CC}">
              <c16:uniqueId val="{00000002-181F-4D7C-B6DC-EF576D3D3896}"/>
            </c:ext>
          </c:extLst>
        </c:ser>
        <c:ser>
          <c:idx val="3"/>
          <c:order val="3"/>
          <c:tx>
            <c:strRef>
              <c:f>'Figure 2.3'!$A$7</c:f>
              <c:strCache>
                <c:ptCount val="1"/>
                <c:pt idx="0">
                  <c:v>2021-22</c:v>
                </c:pt>
              </c:strCache>
            </c:strRef>
          </c:tx>
          <c:spPr>
            <a:solidFill>
              <a:srgbClr val="0092C8"/>
            </a:solidFill>
            <a:ln>
              <a:noFill/>
            </a:ln>
          </c:spPr>
          <c:invertIfNegative val="0"/>
          <c:cat>
            <c:strRef>
              <c:f>'Figure 2.3'!$B$3:$J$3</c:f>
              <c:strCache>
                <c:ptCount val="9"/>
                <c:pt idx="0">
                  <c:v>NSW</c:v>
                </c:pt>
                <c:pt idx="1">
                  <c:v>Vic</c:v>
                </c:pt>
                <c:pt idx="2">
                  <c:v>Qld</c:v>
                </c:pt>
                <c:pt idx="3">
                  <c:v>WA</c:v>
                </c:pt>
                <c:pt idx="4">
                  <c:v>SA</c:v>
                </c:pt>
                <c:pt idx="5">
                  <c:v>Tas</c:v>
                </c:pt>
                <c:pt idx="6">
                  <c:v>ACT</c:v>
                </c:pt>
                <c:pt idx="7">
                  <c:v>NT</c:v>
                </c:pt>
                <c:pt idx="8">
                  <c:v>Ave</c:v>
                </c:pt>
              </c:strCache>
            </c:strRef>
          </c:cat>
          <c:val>
            <c:numRef>
              <c:f>'Figure 2.3'!$B$7:$J$7</c:f>
              <c:numCache>
                <c:formatCode>#,###,##0</c:formatCode>
                <c:ptCount val="9"/>
                <c:pt idx="0">
                  <c:v>38622.058844193576</c:v>
                </c:pt>
                <c:pt idx="1">
                  <c:v>32425.474556859583</c:v>
                </c:pt>
                <c:pt idx="2">
                  <c:v>28748.655338173878</c:v>
                </c:pt>
                <c:pt idx="3">
                  <c:v>22147.564913593997</c:v>
                </c:pt>
                <c:pt idx="4">
                  <c:v>20385.31643123438</c:v>
                </c:pt>
                <c:pt idx="5">
                  <c:v>19680.032833889934</c:v>
                </c:pt>
                <c:pt idx="6">
                  <c:v>33791.637548420113</c:v>
                </c:pt>
                <c:pt idx="7">
                  <c:v>19084.036306765724</c:v>
                </c:pt>
                <c:pt idx="8">
                  <c:v>31287.883466198346</c:v>
                </c:pt>
              </c:numCache>
            </c:numRef>
          </c:val>
          <c:extLst>
            <c:ext xmlns:c16="http://schemas.microsoft.com/office/drawing/2014/chart" uri="{C3380CC4-5D6E-409C-BE32-E72D297353CC}">
              <c16:uniqueId val="{00000003-181F-4D7C-B6DC-EF576D3D3896}"/>
            </c:ext>
          </c:extLst>
        </c:ser>
        <c:dLbls>
          <c:showLegendKey val="0"/>
          <c:showVal val="0"/>
          <c:showCatName val="0"/>
          <c:showSerName val="0"/>
          <c:showPercent val="0"/>
          <c:showBubbleSize val="0"/>
        </c:dLbls>
        <c:gapWidth val="150"/>
        <c:axId val="266164864"/>
        <c:axId val="266175232"/>
      </c:barChart>
      <c:catAx>
        <c:axId val="266164864"/>
        <c:scaling>
          <c:orientation val="minMax"/>
        </c:scaling>
        <c:delete val="0"/>
        <c:axPos val="b"/>
        <c:numFmt formatCode="#,##0" sourceLinked="0"/>
        <c:majorTickMark val="out"/>
        <c:minorTickMark val="none"/>
        <c:tickLblPos val="low"/>
        <c:spPr>
          <a:ln>
            <a:noFill/>
          </a:ln>
        </c:spPr>
        <c:txPr>
          <a:bodyPr/>
          <a:lstStyle/>
          <a:p>
            <a:pPr>
              <a:defRPr sz="800">
                <a:latin typeface="Montserrat Ultra Light" panose="00000300000000000000" pitchFamily="50" charset="0"/>
              </a:defRPr>
            </a:pPr>
            <a:endParaRPr lang="en-US"/>
          </a:p>
        </c:txPr>
        <c:crossAx val="266175232"/>
        <c:crosses val="autoZero"/>
        <c:auto val="1"/>
        <c:lblAlgn val="ctr"/>
        <c:lblOffset val="100"/>
        <c:noMultiLvlLbl val="0"/>
      </c:catAx>
      <c:valAx>
        <c:axId val="266175232"/>
        <c:scaling>
          <c:orientation val="minMax"/>
          <c:min val="-5.000000000000001E-3"/>
        </c:scaling>
        <c:delete val="0"/>
        <c:axPos val="l"/>
        <c:majorGridlines>
          <c:spPr>
            <a:ln w="6350">
              <a:solidFill>
                <a:sysClr val="window" lastClr="FFFFFF">
                  <a:lumMod val="85000"/>
                </a:sysClr>
              </a:solidFill>
            </a:ln>
          </c:spPr>
        </c:majorGridlines>
        <c:title>
          <c:tx>
            <c:rich>
              <a:bodyPr rot="-5400000" vert="horz"/>
              <a:lstStyle/>
              <a:p>
                <a:pPr>
                  <a:defRPr sz="800">
                    <a:latin typeface="Montserrat Semi Bold" panose="00000700000000000000" pitchFamily="50" charset="0"/>
                  </a:defRPr>
                </a:pPr>
                <a:r>
                  <a:rPr lang="en-US"/>
                  <a:t>$ per capita</a:t>
                </a:r>
              </a:p>
            </c:rich>
          </c:tx>
          <c:overlay val="0"/>
        </c:title>
        <c:numFmt formatCode="#,##0" sourceLinked="0"/>
        <c:majorTickMark val="out"/>
        <c:minorTickMark val="none"/>
        <c:tickLblPos val="nextTo"/>
        <c:spPr>
          <a:ln>
            <a:noFill/>
          </a:ln>
        </c:spPr>
        <c:txPr>
          <a:bodyPr/>
          <a:lstStyle/>
          <a:p>
            <a:pPr>
              <a:defRPr sz="800">
                <a:latin typeface="Montserrat Ultra Light" panose="00000300000000000000" pitchFamily="50" charset="0"/>
              </a:defRPr>
            </a:pPr>
            <a:endParaRPr lang="en-US"/>
          </a:p>
        </c:txPr>
        <c:crossAx val="266164864"/>
        <c:crosses val="autoZero"/>
        <c:crossBetween val="between"/>
      </c:valAx>
    </c:plotArea>
    <c:legend>
      <c:legendPos val="t"/>
      <c:legendEntry>
        <c:idx val="1"/>
        <c:delete val="1"/>
      </c:legendEntry>
      <c:legendEntry>
        <c:idx val="2"/>
        <c:delete val="1"/>
      </c:legendEntry>
      <c:overlay val="0"/>
      <c:spPr>
        <a:solidFill>
          <a:sysClr val="window" lastClr="FFFFFF"/>
        </a:solidFill>
        <a:ln w="6350">
          <a:solidFill>
            <a:srgbClr val="939598"/>
          </a:solidFill>
        </a:ln>
      </c:spPr>
      <c:txPr>
        <a:bodyPr/>
        <a:lstStyle/>
        <a:p>
          <a:pPr>
            <a:defRPr sz="800">
              <a:latin typeface="Montserrat Ultra Light" panose="00000300000000000000" pitchFamily="50" charset="0"/>
            </a:defRPr>
          </a:pPr>
          <a:endParaRPr lang="en-US"/>
        </a:p>
      </c:txPr>
    </c:legend>
    <c:plotVisOnly val="1"/>
    <c:dispBlanksAs val="gap"/>
    <c:showDLblsOverMax val="0"/>
  </c:chart>
  <c:spPr>
    <a:ln w="9525">
      <a:solidFill>
        <a:srgbClr val="ADD6EA"/>
      </a:solidFill>
    </a:ln>
  </c:spPr>
  <c:txPr>
    <a:bodyPr/>
    <a:lstStyle/>
    <a:p>
      <a:pPr>
        <a:defRPr>
          <a:latin typeface="Calibri" pitchFamily="34" charset="0"/>
          <a:cs typeface="Times New Roman" pitchFamily="18" charset="0"/>
        </a:defRPr>
      </a:pPr>
      <a:endParaRPr lang="en-US"/>
    </a:p>
  </c:txPr>
  <c:printSettings>
    <c:headerFooter/>
    <c:pageMargins b="0.75000000000000522" l="0.70000000000000062" r="0.70000000000000062" t="0.750000000000005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169532908704883"/>
          <c:y val="5.2230639730639732E-2"/>
          <c:w val="0.85358775654635533"/>
          <c:h val="0.87144696969696966"/>
        </c:manualLayout>
      </c:layout>
      <c:barChart>
        <c:barDir val="col"/>
        <c:grouping val="clustered"/>
        <c:varyColors val="0"/>
        <c:ser>
          <c:idx val="0"/>
          <c:order val="0"/>
          <c:tx>
            <c:strRef>
              <c:f>'Figure 2.4'!$A$4</c:f>
              <c:strCache>
                <c:ptCount val="1"/>
                <c:pt idx="0">
                  <c:v>2018-19</c:v>
                </c:pt>
              </c:strCache>
            </c:strRef>
          </c:tx>
          <c:spPr>
            <a:solidFill>
              <a:srgbClr val="CC5E12"/>
            </a:solidFill>
            <a:ln>
              <a:noFill/>
            </a:ln>
          </c:spPr>
          <c:invertIfNegative val="0"/>
          <c:cat>
            <c:strRef>
              <c:f>'Figure 2.4'!$B$3:$J$3</c:f>
              <c:strCache>
                <c:ptCount val="9"/>
                <c:pt idx="0">
                  <c:v>NSW</c:v>
                </c:pt>
                <c:pt idx="1">
                  <c:v>Vic</c:v>
                </c:pt>
                <c:pt idx="2">
                  <c:v>Qld</c:v>
                </c:pt>
                <c:pt idx="3">
                  <c:v>WA</c:v>
                </c:pt>
                <c:pt idx="4">
                  <c:v>SA</c:v>
                </c:pt>
                <c:pt idx="5">
                  <c:v>Tas</c:v>
                </c:pt>
                <c:pt idx="6">
                  <c:v>ACT</c:v>
                </c:pt>
                <c:pt idx="7">
                  <c:v>NT</c:v>
                </c:pt>
                <c:pt idx="8">
                  <c:v>Total</c:v>
                </c:pt>
              </c:strCache>
            </c:strRef>
          </c:cat>
          <c:val>
            <c:numRef>
              <c:f>'Figure 2.4'!$B$4:$J$4</c:f>
              <c:numCache>
                <c:formatCode>0.00%</c:formatCode>
                <c:ptCount val="9"/>
                <c:pt idx="0">
                  <c:v>1.2521522653638151E-2</c:v>
                </c:pt>
                <c:pt idx="1">
                  <c:v>1.8791309839514048E-2</c:v>
                </c:pt>
                <c:pt idx="2">
                  <c:v>1.7651328397383592E-2</c:v>
                </c:pt>
                <c:pt idx="3">
                  <c:v>1.4371174660257946E-2</c:v>
                </c:pt>
                <c:pt idx="4">
                  <c:v>1.2062910895421108E-2</c:v>
                </c:pt>
                <c:pt idx="5">
                  <c:v>2.3891545794627156E-2</c:v>
                </c:pt>
                <c:pt idx="6">
                  <c:v>2.9387573740735196E-2</c:v>
                </c:pt>
                <c:pt idx="7">
                  <c:v>-1.5575632608757495E-3</c:v>
                </c:pt>
                <c:pt idx="8">
                  <c:v>1.5714113178647127E-2</c:v>
                </c:pt>
              </c:numCache>
            </c:numRef>
          </c:val>
          <c:extLst>
            <c:ext xmlns:c16="http://schemas.microsoft.com/office/drawing/2014/chart" uri="{C3380CC4-5D6E-409C-BE32-E72D297353CC}">
              <c16:uniqueId val="{00000000-FDE2-403D-93C2-CC789FAE8AEA}"/>
            </c:ext>
          </c:extLst>
        </c:ser>
        <c:ser>
          <c:idx val="1"/>
          <c:order val="1"/>
          <c:tx>
            <c:strRef>
              <c:f>'Figure 2.4'!$A$5</c:f>
              <c:strCache>
                <c:ptCount val="1"/>
                <c:pt idx="0">
                  <c:v>2019-20</c:v>
                </c:pt>
              </c:strCache>
            </c:strRef>
          </c:tx>
          <c:spPr>
            <a:solidFill>
              <a:sysClr val="window" lastClr="FFFFFF">
                <a:lumMod val="85000"/>
              </a:sysClr>
            </a:solidFill>
            <a:ln>
              <a:noFill/>
            </a:ln>
          </c:spPr>
          <c:invertIfNegative val="0"/>
          <c:cat>
            <c:strRef>
              <c:f>'Figure 2.4'!$B$3:$J$3</c:f>
              <c:strCache>
                <c:ptCount val="9"/>
                <c:pt idx="0">
                  <c:v>NSW</c:v>
                </c:pt>
                <c:pt idx="1">
                  <c:v>Vic</c:v>
                </c:pt>
                <c:pt idx="2">
                  <c:v>Qld</c:v>
                </c:pt>
                <c:pt idx="3">
                  <c:v>WA</c:v>
                </c:pt>
                <c:pt idx="4">
                  <c:v>SA</c:v>
                </c:pt>
                <c:pt idx="5">
                  <c:v>Tas</c:v>
                </c:pt>
                <c:pt idx="6">
                  <c:v>ACT</c:v>
                </c:pt>
                <c:pt idx="7">
                  <c:v>NT</c:v>
                </c:pt>
                <c:pt idx="8">
                  <c:v>Total</c:v>
                </c:pt>
              </c:strCache>
            </c:strRef>
          </c:cat>
          <c:val>
            <c:numRef>
              <c:f>'Figure 2.4'!$B$5:$J$5</c:f>
              <c:numCache>
                <c:formatCode>0.00%</c:formatCode>
                <c:ptCount val="9"/>
                <c:pt idx="0">
                  <c:v>1.0209746131950581E-2</c:v>
                </c:pt>
                <c:pt idx="1">
                  <c:v>1.6950657988233031E-2</c:v>
                </c:pt>
                <c:pt idx="2">
                  <c:v>1.6856012241641682E-2</c:v>
                </c:pt>
                <c:pt idx="3">
                  <c:v>2.0220717741733951E-2</c:v>
                </c:pt>
                <c:pt idx="4">
                  <c:v>1.3465194247599843E-2</c:v>
                </c:pt>
                <c:pt idx="5">
                  <c:v>2.2468682706926479E-2</c:v>
                </c:pt>
                <c:pt idx="6">
                  <c:v>2.3598400139597464E-2</c:v>
                </c:pt>
                <c:pt idx="7">
                  <c:v>6.668364068429522E-4</c:v>
                </c:pt>
                <c:pt idx="8">
                  <c:v>1.4963480412908403E-2</c:v>
                </c:pt>
              </c:numCache>
            </c:numRef>
          </c:val>
          <c:extLst>
            <c:ext xmlns:c16="http://schemas.microsoft.com/office/drawing/2014/chart" uri="{C3380CC4-5D6E-409C-BE32-E72D297353CC}">
              <c16:uniqueId val="{00000001-FDE2-403D-93C2-CC789FAE8AEA}"/>
            </c:ext>
          </c:extLst>
        </c:ser>
        <c:ser>
          <c:idx val="2"/>
          <c:order val="2"/>
          <c:tx>
            <c:strRef>
              <c:f>'Figure 2.4'!$A$6</c:f>
              <c:strCache>
                <c:ptCount val="1"/>
                <c:pt idx="0">
                  <c:v>2020-21</c:v>
                </c:pt>
              </c:strCache>
            </c:strRef>
          </c:tx>
          <c:spPr>
            <a:solidFill>
              <a:sysClr val="window" lastClr="FFFFFF">
                <a:lumMod val="85000"/>
              </a:sysClr>
            </a:solidFill>
            <a:ln>
              <a:noFill/>
            </a:ln>
          </c:spPr>
          <c:invertIfNegative val="0"/>
          <c:cat>
            <c:strRef>
              <c:f>'Figure 2.4'!$B$3:$J$3</c:f>
              <c:strCache>
                <c:ptCount val="9"/>
                <c:pt idx="0">
                  <c:v>NSW</c:v>
                </c:pt>
                <c:pt idx="1">
                  <c:v>Vic</c:v>
                </c:pt>
                <c:pt idx="2">
                  <c:v>Qld</c:v>
                </c:pt>
                <c:pt idx="3">
                  <c:v>WA</c:v>
                </c:pt>
                <c:pt idx="4">
                  <c:v>SA</c:v>
                </c:pt>
                <c:pt idx="5">
                  <c:v>Tas</c:v>
                </c:pt>
                <c:pt idx="6">
                  <c:v>ACT</c:v>
                </c:pt>
                <c:pt idx="7">
                  <c:v>NT</c:v>
                </c:pt>
                <c:pt idx="8">
                  <c:v>Total</c:v>
                </c:pt>
              </c:strCache>
            </c:strRef>
          </c:cat>
          <c:val>
            <c:numRef>
              <c:f>'Figure 2.4'!$B$6:$J$6</c:f>
              <c:numCache>
                <c:formatCode>0.00%</c:formatCode>
                <c:ptCount val="9"/>
                <c:pt idx="0">
                  <c:v>1.2055298324666897E-3</c:v>
                </c:pt>
                <c:pt idx="1">
                  <c:v>-3.0288277874442882E-3</c:v>
                </c:pt>
                <c:pt idx="2">
                  <c:v>1.0628100203240898E-2</c:v>
                </c:pt>
                <c:pt idx="3">
                  <c:v>1.4193433893979535E-2</c:v>
                </c:pt>
                <c:pt idx="4">
                  <c:v>8.5699724867345228E-3</c:v>
                </c:pt>
                <c:pt idx="5">
                  <c:v>1.1976080048097471E-2</c:v>
                </c:pt>
                <c:pt idx="6">
                  <c:v>1.2594882193550649E-2</c:v>
                </c:pt>
                <c:pt idx="7">
                  <c:v>6.3044725002221469E-3</c:v>
                </c:pt>
                <c:pt idx="8">
                  <c:v>4.3787949968048245E-3</c:v>
                </c:pt>
              </c:numCache>
            </c:numRef>
          </c:val>
          <c:extLst>
            <c:ext xmlns:c16="http://schemas.microsoft.com/office/drawing/2014/chart" uri="{C3380CC4-5D6E-409C-BE32-E72D297353CC}">
              <c16:uniqueId val="{00000002-FDE2-403D-93C2-CC789FAE8AEA}"/>
            </c:ext>
          </c:extLst>
        </c:ser>
        <c:ser>
          <c:idx val="3"/>
          <c:order val="3"/>
          <c:tx>
            <c:strRef>
              <c:f>'Figure 2.4'!$A$7</c:f>
              <c:strCache>
                <c:ptCount val="1"/>
                <c:pt idx="0">
                  <c:v>2021-22</c:v>
                </c:pt>
              </c:strCache>
            </c:strRef>
          </c:tx>
          <c:spPr>
            <a:solidFill>
              <a:srgbClr val="0092C8"/>
            </a:solidFill>
            <a:ln>
              <a:noFill/>
            </a:ln>
          </c:spPr>
          <c:invertIfNegative val="0"/>
          <c:cat>
            <c:strRef>
              <c:f>'Figure 2.4'!$B$3:$J$3</c:f>
              <c:strCache>
                <c:ptCount val="9"/>
                <c:pt idx="0">
                  <c:v>NSW</c:v>
                </c:pt>
                <c:pt idx="1">
                  <c:v>Vic</c:v>
                </c:pt>
                <c:pt idx="2">
                  <c:v>Qld</c:v>
                </c:pt>
                <c:pt idx="3">
                  <c:v>WA</c:v>
                </c:pt>
                <c:pt idx="4">
                  <c:v>SA</c:v>
                </c:pt>
                <c:pt idx="5">
                  <c:v>Tas</c:v>
                </c:pt>
                <c:pt idx="6">
                  <c:v>ACT</c:v>
                </c:pt>
                <c:pt idx="7">
                  <c:v>NT</c:v>
                </c:pt>
                <c:pt idx="8">
                  <c:v>Total</c:v>
                </c:pt>
              </c:strCache>
            </c:strRef>
          </c:cat>
          <c:val>
            <c:numRef>
              <c:f>'Figure 2.4'!$B$7:$J$7</c:f>
              <c:numCache>
                <c:formatCode>0.00%</c:formatCode>
                <c:ptCount val="9"/>
                <c:pt idx="0">
                  <c:v>1.3901203731925271E-3</c:v>
                </c:pt>
                <c:pt idx="1">
                  <c:v>-5.369115246290912E-4</c:v>
                </c:pt>
                <c:pt idx="2">
                  <c:v>1.419456272872166E-2</c:v>
                </c:pt>
                <c:pt idx="3">
                  <c:v>1.1166920291141524E-2</c:v>
                </c:pt>
                <c:pt idx="4">
                  <c:v>5.3668567103795084E-3</c:v>
                </c:pt>
                <c:pt idx="5">
                  <c:v>7.5500789487177311E-3</c:v>
                </c:pt>
                <c:pt idx="6">
                  <c:v>4.1933318713158751E-3</c:v>
                </c:pt>
                <c:pt idx="7">
                  <c:v>7.3044553163992276E-4</c:v>
                </c:pt>
                <c:pt idx="8">
                  <c:v>4.9893800563520774E-3</c:v>
                </c:pt>
              </c:numCache>
            </c:numRef>
          </c:val>
          <c:extLst>
            <c:ext xmlns:c16="http://schemas.microsoft.com/office/drawing/2014/chart" uri="{C3380CC4-5D6E-409C-BE32-E72D297353CC}">
              <c16:uniqueId val="{00000003-FDE2-403D-93C2-CC789FAE8AEA}"/>
            </c:ext>
          </c:extLst>
        </c:ser>
        <c:dLbls>
          <c:showLegendKey val="0"/>
          <c:showVal val="0"/>
          <c:showCatName val="0"/>
          <c:showSerName val="0"/>
          <c:showPercent val="0"/>
          <c:showBubbleSize val="0"/>
        </c:dLbls>
        <c:gapWidth val="150"/>
        <c:axId val="266164864"/>
        <c:axId val="266175232"/>
      </c:barChart>
      <c:catAx>
        <c:axId val="266164864"/>
        <c:scaling>
          <c:orientation val="minMax"/>
        </c:scaling>
        <c:delete val="0"/>
        <c:axPos val="b"/>
        <c:numFmt formatCode="#,##0" sourceLinked="0"/>
        <c:majorTickMark val="out"/>
        <c:minorTickMark val="none"/>
        <c:tickLblPos val="low"/>
        <c:spPr>
          <a:ln>
            <a:noFill/>
          </a:ln>
        </c:spPr>
        <c:txPr>
          <a:bodyPr/>
          <a:lstStyle/>
          <a:p>
            <a:pPr>
              <a:defRPr sz="800">
                <a:latin typeface="Montserrat Ultra Light" panose="00000300000000000000" pitchFamily="50" charset="0"/>
              </a:defRPr>
            </a:pPr>
            <a:endParaRPr lang="en-US"/>
          </a:p>
        </c:txPr>
        <c:crossAx val="266175232"/>
        <c:crosses val="autoZero"/>
        <c:auto val="1"/>
        <c:lblAlgn val="ctr"/>
        <c:lblOffset val="100"/>
        <c:noMultiLvlLbl val="0"/>
      </c:catAx>
      <c:valAx>
        <c:axId val="266175232"/>
        <c:scaling>
          <c:orientation val="minMax"/>
          <c:min val="-5.000000000000001E-3"/>
        </c:scaling>
        <c:delete val="0"/>
        <c:axPos val="l"/>
        <c:majorGridlines>
          <c:spPr>
            <a:ln w="6350">
              <a:solidFill>
                <a:sysClr val="window" lastClr="FFFFFF">
                  <a:lumMod val="85000"/>
                </a:sysClr>
              </a:solidFill>
            </a:ln>
          </c:spPr>
        </c:majorGridlines>
        <c:title>
          <c:tx>
            <c:rich>
              <a:bodyPr rot="-5400000" vert="horz"/>
              <a:lstStyle/>
              <a:p>
                <a:pPr>
                  <a:defRPr sz="800">
                    <a:latin typeface="Montserrat Semi Bold" panose="00000700000000000000" pitchFamily="50" charset="0"/>
                  </a:defRPr>
                </a:pPr>
                <a:r>
                  <a:rPr lang="en-US"/>
                  <a:t>Annual population growth</a:t>
                </a:r>
              </a:p>
            </c:rich>
          </c:tx>
          <c:overlay val="0"/>
        </c:title>
        <c:numFmt formatCode="0.0%" sourceLinked="0"/>
        <c:majorTickMark val="out"/>
        <c:minorTickMark val="none"/>
        <c:tickLblPos val="nextTo"/>
        <c:spPr>
          <a:ln>
            <a:noFill/>
          </a:ln>
        </c:spPr>
        <c:txPr>
          <a:bodyPr/>
          <a:lstStyle/>
          <a:p>
            <a:pPr>
              <a:defRPr sz="800">
                <a:latin typeface="Montserrat Ultra Light" panose="00000300000000000000" pitchFamily="50" charset="0"/>
              </a:defRPr>
            </a:pPr>
            <a:endParaRPr lang="en-US"/>
          </a:p>
        </c:txPr>
        <c:crossAx val="266164864"/>
        <c:crosses val="autoZero"/>
        <c:crossBetween val="between"/>
      </c:valAx>
    </c:plotArea>
    <c:legend>
      <c:legendPos val="t"/>
      <c:legendEntry>
        <c:idx val="1"/>
        <c:delete val="1"/>
      </c:legendEntry>
      <c:legendEntry>
        <c:idx val="2"/>
        <c:delete val="1"/>
      </c:legendEntry>
      <c:overlay val="0"/>
      <c:spPr>
        <a:solidFill>
          <a:sysClr val="window" lastClr="FFFFFF"/>
        </a:solidFill>
        <a:ln w="6350">
          <a:solidFill>
            <a:srgbClr val="939598"/>
          </a:solidFill>
        </a:ln>
      </c:spPr>
      <c:txPr>
        <a:bodyPr/>
        <a:lstStyle/>
        <a:p>
          <a:pPr>
            <a:defRPr sz="800">
              <a:latin typeface="Montserrat Ultra Light" panose="00000300000000000000" pitchFamily="50" charset="0"/>
            </a:defRPr>
          </a:pPr>
          <a:endParaRPr lang="en-US"/>
        </a:p>
      </c:txPr>
    </c:legend>
    <c:plotVisOnly val="1"/>
    <c:dispBlanksAs val="gap"/>
    <c:showDLblsOverMax val="0"/>
  </c:chart>
  <c:spPr>
    <a:ln w="9525">
      <a:solidFill>
        <a:srgbClr val="ADD6EA"/>
      </a:solidFill>
    </a:ln>
  </c:spPr>
  <c:txPr>
    <a:bodyPr/>
    <a:lstStyle/>
    <a:p>
      <a:pPr>
        <a:defRPr>
          <a:latin typeface="Calibri" pitchFamily="34" charset="0"/>
          <a:cs typeface="Times New Roman" pitchFamily="18" charset="0"/>
        </a:defRPr>
      </a:pPr>
      <a:endParaRPr lang="en-US"/>
    </a:p>
  </c:txPr>
  <c:printSettings>
    <c:headerFooter/>
    <c:pageMargins b="0.75000000000000522" l="0.70000000000000062" r="0.70000000000000062" t="0.750000000000005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169532908704883"/>
          <c:y val="5.2230639730639732E-2"/>
          <c:w val="0.85358775654635533"/>
          <c:h val="0.87144696969696966"/>
        </c:manualLayout>
      </c:layout>
      <c:barChart>
        <c:barDir val="col"/>
        <c:grouping val="clustered"/>
        <c:varyColors val="0"/>
        <c:ser>
          <c:idx val="0"/>
          <c:order val="0"/>
          <c:tx>
            <c:strRef>
              <c:f>'Figure 2.5'!$A$4</c:f>
              <c:strCache>
                <c:ptCount val="1"/>
                <c:pt idx="0">
                  <c:v>2018-19</c:v>
                </c:pt>
              </c:strCache>
            </c:strRef>
          </c:tx>
          <c:spPr>
            <a:solidFill>
              <a:srgbClr val="CC5E12"/>
            </a:solidFill>
            <a:ln>
              <a:noFill/>
            </a:ln>
          </c:spPr>
          <c:invertIfNegative val="0"/>
          <c:cat>
            <c:strRef>
              <c:f>'Figure 2.5'!$B$3:$J$3</c:f>
              <c:strCache>
                <c:ptCount val="9"/>
                <c:pt idx="0">
                  <c:v>NSW</c:v>
                </c:pt>
                <c:pt idx="1">
                  <c:v>Vic</c:v>
                </c:pt>
                <c:pt idx="2">
                  <c:v>Qld</c:v>
                </c:pt>
                <c:pt idx="3">
                  <c:v>WA</c:v>
                </c:pt>
                <c:pt idx="4">
                  <c:v>SA</c:v>
                </c:pt>
                <c:pt idx="5">
                  <c:v>Tas</c:v>
                </c:pt>
                <c:pt idx="6">
                  <c:v>ACT</c:v>
                </c:pt>
                <c:pt idx="7">
                  <c:v>NT</c:v>
                </c:pt>
                <c:pt idx="8">
                  <c:v>Ave</c:v>
                </c:pt>
              </c:strCache>
            </c:strRef>
          </c:cat>
          <c:val>
            <c:numRef>
              <c:f>'Figure 2.5'!$B$4:$J$4</c:f>
              <c:numCache>
                <c:formatCode>#,###,##0</c:formatCode>
                <c:ptCount val="9"/>
                <c:pt idx="0">
                  <c:v>84287.931098577421</c:v>
                </c:pt>
                <c:pt idx="1">
                  <c:v>78259.789613860383</c:v>
                </c:pt>
                <c:pt idx="2">
                  <c:v>32666.037367805104</c:v>
                </c:pt>
                <c:pt idx="3">
                  <c:v>47865.0613289213</c:v>
                </c:pt>
                <c:pt idx="4">
                  <c:v>20865.272486934053</c:v>
                </c:pt>
                <c:pt idx="5">
                  <c:v>12831.479316869107</c:v>
                </c:pt>
                <c:pt idx="6">
                  <c:v>21412.130307989752</c:v>
                </c:pt>
                <c:pt idx="7">
                  <c:v>43856.774049371546</c:v>
                </c:pt>
                <c:pt idx="8">
                  <c:v>61067.286125314866</c:v>
                </c:pt>
              </c:numCache>
            </c:numRef>
          </c:val>
          <c:extLst>
            <c:ext xmlns:c16="http://schemas.microsoft.com/office/drawing/2014/chart" uri="{C3380CC4-5D6E-409C-BE32-E72D297353CC}">
              <c16:uniqueId val="{00000000-FDE2-403D-93C2-CC789FAE8AEA}"/>
            </c:ext>
          </c:extLst>
        </c:ser>
        <c:ser>
          <c:idx val="1"/>
          <c:order val="1"/>
          <c:tx>
            <c:strRef>
              <c:f>'Figure 2.5'!$A$5</c:f>
              <c:strCache>
                <c:ptCount val="1"/>
                <c:pt idx="0">
                  <c:v>2019-20</c:v>
                </c:pt>
              </c:strCache>
            </c:strRef>
          </c:tx>
          <c:spPr>
            <a:solidFill>
              <a:sysClr val="window" lastClr="FFFFFF">
                <a:lumMod val="85000"/>
              </a:sysClr>
            </a:solidFill>
            <a:ln>
              <a:noFill/>
            </a:ln>
          </c:spPr>
          <c:invertIfNegative val="0"/>
          <c:cat>
            <c:strRef>
              <c:f>'Figure 2.5'!$B$3:$J$3</c:f>
              <c:strCache>
                <c:ptCount val="9"/>
                <c:pt idx="0">
                  <c:v>NSW</c:v>
                </c:pt>
                <c:pt idx="1">
                  <c:v>Vic</c:v>
                </c:pt>
                <c:pt idx="2">
                  <c:v>Qld</c:v>
                </c:pt>
                <c:pt idx="3">
                  <c:v>WA</c:v>
                </c:pt>
                <c:pt idx="4">
                  <c:v>SA</c:v>
                </c:pt>
                <c:pt idx="5">
                  <c:v>Tas</c:v>
                </c:pt>
                <c:pt idx="6">
                  <c:v>ACT</c:v>
                </c:pt>
                <c:pt idx="7">
                  <c:v>NT</c:v>
                </c:pt>
                <c:pt idx="8">
                  <c:v>Ave</c:v>
                </c:pt>
              </c:strCache>
            </c:strRef>
          </c:cat>
          <c:val>
            <c:numRef>
              <c:f>'Figure 2.5'!$B$5:$J$5</c:f>
              <c:numCache>
                <c:formatCode>#,###,##0</c:formatCode>
                <c:ptCount val="9"/>
                <c:pt idx="0">
                  <c:v>81417.11246369216</c:v>
                </c:pt>
                <c:pt idx="1">
                  <c:v>71412.271717410214</c:v>
                </c:pt>
                <c:pt idx="2">
                  <c:v>34165.205010443264</c:v>
                </c:pt>
                <c:pt idx="3">
                  <c:v>45939.685499770007</c:v>
                </c:pt>
                <c:pt idx="4">
                  <c:v>22729.214712031782</c:v>
                </c:pt>
                <c:pt idx="5">
                  <c:v>14815.151310254127</c:v>
                </c:pt>
                <c:pt idx="6">
                  <c:v>22419.450721152913</c:v>
                </c:pt>
                <c:pt idx="7">
                  <c:v>42651.22396343384</c:v>
                </c:pt>
                <c:pt idx="8">
                  <c:v>58619.939580272468</c:v>
                </c:pt>
              </c:numCache>
            </c:numRef>
          </c:val>
          <c:extLst>
            <c:ext xmlns:c16="http://schemas.microsoft.com/office/drawing/2014/chart" uri="{C3380CC4-5D6E-409C-BE32-E72D297353CC}">
              <c16:uniqueId val="{00000001-FDE2-403D-93C2-CC789FAE8AEA}"/>
            </c:ext>
          </c:extLst>
        </c:ser>
        <c:ser>
          <c:idx val="2"/>
          <c:order val="2"/>
          <c:tx>
            <c:strRef>
              <c:f>'Figure 2.5'!$A$6</c:f>
              <c:strCache>
                <c:ptCount val="1"/>
                <c:pt idx="0">
                  <c:v>2020-21</c:v>
                </c:pt>
              </c:strCache>
            </c:strRef>
          </c:tx>
          <c:spPr>
            <a:solidFill>
              <a:sysClr val="window" lastClr="FFFFFF">
                <a:lumMod val="85000"/>
              </a:sysClr>
            </a:solidFill>
            <a:ln>
              <a:noFill/>
            </a:ln>
          </c:spPr>
          <c:invertIfNegative val="0"/>
          <c:cat>
            <c:strRef>
              <c:f>'Figure 2.5'!$B$3:$J$3</c:f>
              <c:strCache>
                <c:ptCount val="9"/>
                <c:pt idx="0">
                  <c:v>NSW</c:v>
                </c:pt>
                <c:pt idx="1">
                  <c:v>Vic</c:v>
                </c:pt>
                <c:pt idx="2">
                  <c:v>Qld</c:v>
                </c:pt>
                <c:pt idx="3">
                  <c:v>WA</c:v>
                </c:pt>
                <c:pt idx="4">
                  <c:v>SA</c:v>
                </c:pt>
                <c:pt idx="5">
                  <c:v>Tas</c:v>
                </c:pt>
                <c:pt idx="6">
                  <c:v>ACT</c:v>
                </c:pt>
                <c:pt idx="7">
                  <c:v>NT</c:v>
                </c:pt>
                <c:pt idx="8">
                  <c:v>Ave</c:v>
                </c:pt>
              </c:strCache>
            </c:strRef>
          </c:cat>
          <c:val>
            <c:numRef>
              <c:f>'Figure 2.5'!$B$6:$J$6</c:f>
              <c:numCache>
                <c:formatCode>#,###,##0</c:formatCode>
                <c:ptCount val="9"/>
                <c:pt idx="0">
                  <c:v>85736.882216515383</c:v>
                </c:pt>
                <c:pt idx="1">
                  <c:v>80343.966425335471</c:v>
                </c:pt>
                <c:pt idx="2">
                  <c:v>33226.519848196025</c:v>
                </c:pt>
                <c:pt idx="3">
                  <c:v>44886.139165334534</c:v>
                </c:pt>
                <c:pt idx="4">
                  <c:v>24498.79743741241</c:v>
                </c:pt>
                <c:pt idx="5">
                  <c:v>17858.666012551217</c:v>
                </c:pt>
                <c:pt idx="6">
                  <c:v>23082.327499123177</c:v>
                </c:pt>
                <c:pt idx="7">
                  <c:v>45032.100983765937</c:v>
                </c:pt>
                <c:pt idx="8">
                  <c:v>62078.837696669987</c:v>
                </c:pt>
              </c:numCache>
            </c:numRef>
          </c:val>
          <c:extLst>
            <c:ext xmlns:c16="http://schemas.microsoft.com/office/drawing/2014/chart" uri="{C3380CC4-5D6E-409C-BE32-E72D297353CC}">
              <c16:uniqueId val="{00000002-FDE2-403D-93C2-CC789FAE8AEA}"/>
            </c:ext>
          </c:extLst>
        </c:ser>
        <c:ser>
          <c:idx val="3"/>
          <c:order val="3"/>
          <c:tx>
            <c:strRef>
              <c:f>'Figure 2.5'!$A$7</c:f>
              <c:strCache>
                <c:ptCount val="1"/>
                <c:pt idx="0">
                  <c:v>2021-22</c:v>
                </c:pt>
              </c:strCache>
            </c:strRef>
          </c:tx>
          <c:spPr>
            <a:solidFill>
              <a:srgbClr val="0092C8"/>
            </a:solidFill>
            <a:ln>
              <a:noFill/>
            </a:ln>
          </c:spPr>
          <c:invertIfNegative val="0"/>
          <c:cat>
            <c:strRef>
              <c:f>'Figure 2.5'!$B$3:$J$3</c:f>
              <c:strCache>
                <c:ptCount val="9"/>
                <c:pt idx="0">
                  <c:v>NSW</c:v>
                </c:pt>
                <c:pt idx="1">
                  <c:v>Vic</c:v>
                </c:pt>
                <c:pt idx="2">
                  <c:v>Qld</c:v>
                </c:pt>
                <c:pt idx="3">
                  <c:v>WA</c:v>
                </c:pt>
                <c:pt idx="4">
                  <c:v>SA</c:v>
                </c:pt>
                <c:pt idx="5">
                  <c:v>Tas</c:v>
                </c:pt>
                <c:pt idx="6">
                  <c:v>ACT</c:v>
                </c:pt>
                <c:pt idx="7">
                  <c:v>NT</c:v>
                </c:pt>
                <c:pt idx="8">
                  <c:v>Ave</c:v>
                </c:pt>
              </c:strCache>
            </c:strRef>
          </c:cat>
          <c:val>
            <c:numRef>
              <c:f>'Figure 2.5'!$B$7:$J$7</c:f>
              <c:numCache>
                <c:formatCode>#,###,##0</c:formatCode>
                <c:ptCount val="9"/>
                <c:pt idx="0">
                  <c:v>108598.000937256</c:v>
                </c:pt>
                <c:pt idx="1">
                  <c:v>86763.48198644261</c:v>
                </c:pt>
                <c:pt idx="2">
                  <c:v>32198.883934879002</c:v>
                </c:pt>
                <c:pt idx="3">
                  <c:v>44246.235947290152</c:v>
                </c:pt>
                <c:pt idx="4">
                  <c:v>26472.175827968422</c:v>
                </c:pt>
                <c:pt idx="5">
                  <c:v>18512.662139629214</c:v>
                </c:pt>
                <c:pt idx="6">
                  <c:v>25040.473588005469</c:v>
                </c:pt>
                <c:pt idx="7">
                  <c:v>51472.584982127177</c:v>
                </c:pt>
                <c:pt idx="8">
                  <c:v>70748.990227359187</c:v>
                </c:pt>
              </c:numCache>
            </c:numRef>
          </c:val>
          <c:extLst>
            <c:ext xmlns:c16="http://schemas.microsoft.com/office/drawing/2014/chart" uri="{C3380CC4-5D6E-409C-BE32-E72D297353CC}">
              <c16:uniqueId val="{00000003-FDE2-403D-93C2-CC789FAE8AEA}"/>
            </c:ext>
          </c:extLst>
        </c:ser>
        <c:dLbls>
          <c:showLegendKey val="0"/>
          <c:showVal val="0"/>
          <c:showCatName val="0"/>
          <c:showSerName val="0"/>
          <c:showPercent val="0"/>
          <c:showBubbleSize val="0"/>
        </c:dLbls>
        <c:gapWidth val="150"/>
        <c:axId val="266164864"/>
        <c:axId val="266175232"/>
      </c:barChart>
      <c:catAx>
        <c:axId val="266164864"/>
        <c:scaling>
          <c:orientation val="minMax"/>
        </c:scaling>
        <c:delete val="0"/>
        <c:axPos val="b"/>
        <c:numFmt formatCode="#,##0" sourceLinked="0"/>
        <c:majorTickMark val="out"/>
        <c:minorTickMark val="none"/>
        <c:tickLblPos val="low"/>
        <c:spPr>
          <a:ln>
            <a:noFill/>
          </a:ln>
        </c:spPr>
        <c:txPr>
          <a:bodyPr/>
          <a:lstStyle/>
          <a:p>
            <a:pPr>
              <a:defRPr sz="800">
                <a:latin typeface="Montserrat Ultra Light" panose="00000300000000000000" pitchFamily="50" charset="0"/>
              </a:defRPr>
            </a:pPr>
            <a:endParaRPr lang="en-US"/>
          </a:p>
        </c:txPr>
        <c:crossAx val="266175232"/>
        <c:crosses val="autoZero"/>
        <c:auto val="1"/>
        <c:lblAlgn val="ctr"/>
        <c:lblOffset val="100"/>
        <c:noMultiLvlLbl val="0"/>
      </c:catAx>
      <c:valAx>
        <c:axId val="266175232"/>
        <c:scaling>
          <c:orientation val="minMax"/>
          <c:min val="-5.000000000000001E-3"/>
        </c:scaling>
        <c:delete val="0"/>
        <c:axPos val="l"/>
        <c:majorGridlines>
          <c:spPr>
            <a:ln w="6350">
              <a:solidFill>
                <a:sysClr val="window" lastClr="FFFFFF">
                  <a:lumMod val="85000"/>
                </a:sysClr>
              </a:solidFill>
            </a:ln>
          </c:spPr>
        </c:majorGridlines>
        <c:title>
          <c:tx>
            <c:rich>
              <a:bodyPr rot="-5400000" vert="horz"/>
              <a:lstStyle/>
              <a:p>
                <a:pPr>
                  <a:defRPr sz="800">
                    <a:latin typeface="Montserrat Semi Bold" panose="00000700000000000000" pitchFamily="50" charset="0"/>
                  </a:defRPr>
                </a:pPr>
                <a:r>
                  <a:rPr lang="en-US"/>
                  <a:t>$ per capita</a:t>
                </a:r>
              </a:p>
            </c:rich>
          </c:tx>
          <c:overlay val="0"/>
        </c:title>
        <c:numFmt formatCode="#,##0" sourceLinked="0"/>
        <c:majorTickMark val="out"/>
        <c:minorTickMark val="none"/>
        <c:tickLblPos val="nextTo"/>
        <c:spPr>
          <a:ln>
            <a:noFill/>
          </a:ln>
        </c:spPr>
        <c:txPr>
          <a:bodyPr/>
          <a:lstStyle/>
          <a:p>
            <a:pPr>
              <a:defRPr sz="800">
                <a:latin typeface="Montserrat Ultra Light" panose="00000300000000000000" pitchFamily="50" charset="0"/>
              </a:defRPr>
            </a:pPr>
            <a:endParaRPr lang="en-US"/>
          </a:p>
        </c:txPr>
        <c:crossAx val="266164864"/>
        <c:crosses val="autoZero"/>
        <c:crossBetween val="between"/>
      </c:valAx>
    </c:plotArea>
    <c:legend>
      <c:legendPos val="t"/>
      <c:legendEntry>
        <c:idx val="1"/>
        <c:delete val="1"/>
      </c:legendEntry>
      <c:legendEntry>
        <c:idx val="2"/>
        <c:delete val="1"/>
      </c:legendEntry>
      <c:overlay val="0"/>
      <c:spPr>
        <a:solidFill>
          <a:sysClr val="window" lastClr="FFFFFF"/>
        </a:solidFill>
        <a:ln w="6350">
          <a:solidFill>
            <a:srgbClr val="939598"/>
          </a:solidFill>
        </a:ln>
      </c:spPr>
      <c:txPr>
        <a:bodyPr/>
        <a:lstStyle/>
        <a:p>
          <a:pPr>
            <a:defRPr sz="800">
              <a:latin typeface="Montserrat Ultra Light" panose="00000300000000000000" pitchFamily="50" charset="0"/>
            </a:defRPr>
          </a:pPr>
          <a:endParaRPr lang="en-US"/>
        </a:p>
      </c:txPr>
    </c:legend>
    <c:plotVisOnly val="1"/>
    <c:dispBlanksAs val="gap"/>
    <c:showDLblsOverMax val="0"/>
  </c:chart>
  <c:spPr>
    <a:ln w="9525">
      <a:solidFill>
        <a:srgbClr val="ADD6EA"/>
      </a:solidFill>
    </a:ln>
  </c:spPr>
  <c:txPr>
    <a:bodyPr/>
    <a:lstStyle/>
    <a:p>
      <a:pPr>
        <a:defRPr>
          <a:latin typeface="Calibri" pitchFamily="34" charset="0"/>
          <a:cs typeface="Times New Roman" pitchFamily="18" charset="0"/>
        </a:defRPr>
      </a:pPr>
      <a:endParaRPr lang="en-US"/>
    </a:p>
  </c:txPr>
  <c:printSettings>
    <c:headerFooter/>
    <c:pageMargins b="0.75000000000000522" l="0.70000000000000062" r="0.70000000000000062" t="0.750000000000005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169532908704883"/>
          <c:y val="5.2230639730639732E-2"/>
          <c:w val="0.85358775654635533"/>
          <c:h val="0.87144696969696966"/>
        </c:manualLayout>
      </c:layout>
      <c:barChart>
        <c:barDir val="col"/>
        <c:grouping val="clustered"/>
        <c:varyColors val="0"/>
        <c:ser>
          <c:idx val="0"/>
          <c:order val="0"/>
          <c:tx>
            <c:strRef>
              <c:f>'Figure 2.6'!$A$4</c:f>
              <c:strCache>
                <c:ptCount val="1"/>
                <c:pt idx="0">
                  <c:v>2018-19</c:v>
                </c:pt>
              </c:strCache>
            </c:strRef>
          </c:tx>
          <c:spPr>
            <a:solidFill>
              <a:srgbClr val="CC5E12"/>
            </a:solidFill>
            <a:ln>
              <a:noFill/>
            </a:ln>
          </c:spPr>
          <c:invertIfNegative val="0"/>
          <c:cat>
            <c:strRef>
              <c:f>'Figure 2.6'!$B$3:$I$3</c:f>
              <c:strCache>
                <c:ptCount val="8"/>
                <c:pt idx="0">
                  <c:v>NSW</c:v>
                </c:pt>
                <c:pt idx="1">
                  <c:v>Vic</c:v>
                </c:pt>
                <c:pt idx="2">
                  <c:v>Qld</c:v>
                </c:pt>
                <c:pt idx="3">
                  <c:v>WA</c:v>
                </c:pt>
                <c:pt idx="4">
                  <c:v>SA</c:v>
                </c:pt>
                <c:pt idx="5">
                  <c:v>Tas</c:v>
                </c:pt>
                <c:pt idx="6">
                  <c:v>ACT</c:v>
                </c:pt>
                <c:pt idx="7">
                  <c:v>NT</c:v>
                </c:pt>
              </c:strCache>
            </c:strRef>
          </c:cat>
          <c:val>
            <c:numRef>
              <c:f>'Figure 2.6'!$B$4:$I$4</c:f>
              <c:numCache>
                <c:formatCode>0.00%</c:formatCode>
                <c:ptCount val="8"/>
                <c:pt idx="0">
                  <c:v>1.4781014323030028E-2</c:v>
                </c:pt>
                <c:pt idx="1">
                  <c:v>-6.3236258322599825E-3</c:v>
                </c:pt>
                <c:pt idx="2">
                  <c:v>-1.5932941142013046E-2</c:v>
                </c:pt>
                <c:pt idx="3">
                  <c:v>2.8742188610880071E-2</c:v>
                </c:pt>
                <c:pt idx="4">
                  <c:v>-3.738089448474502E-2</c:v>
                </c:pt>
                <c:pt idx="5">
                  <c:v>-5.5720655947281039E-2</c:v>
                </c:pt>
                <c:pt idx="6">
                  <c:v>2.8315826832979951E-2</c:v>
                </c:pt>
                <c:pt idx="7">
                  <c:v>4.5419381956850025E-2</c:v>
                </c:pt>
              </c:numCache>
            </c:numRef>
          </c:val>
          <c:extLst>
            <c:ext xmlns:c16="http://schemas.microsoft.com/office/drawing/2014/chart" uri="{C3380CC4-5D6E-409C-BE32-E72D297353CC}">
              <c16:uniqueId val="{00000000-FDE2-403D-93C2-CC789FAE8AEA}"/>
            </c:ext>
          </c:extLst>
        </c:ser>
        <c:ser>
          <c:idx val="1"/>
          <c:order val="1"/>
          <c:tx>
            <c:strRef>
              <c:f>'Figure 2.6'!$A$5</c:f>
              <c:strCache>
                <c:ptCount val="1"/>
                <c:pt idx="0">
                  <c:v>2019-20</c:v>
                </c:pt>
              </c:strCache>
            </c:strRef>
          </c:tx>
          <c:spPr>
            <a:solidFill>
              <a:sysClr val="window" lastClr="FFFFFF">
                <a:lumMod val="85000"/>
              </a:sysClr>
            </a:solidFill>
            <a:ln>
              <a:noFill/>
            </a:ln>
          </c:spPr>
          <c:invertIfNegative val="0"/>
          <c:cat>
            <c:strRef>
              <c:f>'Figure 2.6'!$B$3:$I$3</c:f>
              <c:strCache>
                <c:ptCount val="8"/>
                <c:pt idx="0">
                  <c:v>NSW</c:v>
                </c:pt>
                <c:pt idx="1">
                  <c:v>Vic</c:v>
                </c:pt>
                <c:pt idx="2">
                  <c:v>Qld</c:v>
                </c:pt>
                <c:pt idx="3">
                  <c:v>WA</c:v>
                </c:pt>
                <c:pt idx="4">
                  <c:v>SA</c:v>
                </c:pt>
                <c:pt idx="5">
                  <c:v>Tas</c:v>
                </c:pt>
                <c:pt idx="6">
                  <c:v>ACT</c:v>
                </c:pt>
                <c:pt idx="7">
                  <c:v>NT</c:v>
                </c:pt>
              </c:strCache>
            </c:strRef>
          </c:cat>
          <c:val>
            <c:numRef>
              <c:f>'Figure 2.6'!$B$5:$I$5</c:f>
              <c:numCache>
                <c:formatCode>0.00%</c:formatCode>
                <c:ptCount val="8"/>
                <c:pt idx="0">
                  <c:v>3.1660345513000454E-3</c:v>
                </c:pt>
                <c:pt idx="1">
                  <c:v>-8.3436683282940294E-3</c:v>
                </c:pt>
                <c:pt idx="2">
                  <c:v>-6.1418174034060247E-3</c:v>
                </c:pt>
                <c:pt idx="3">
                  <c:v>3.5784259109340022E-2</c:v>
                </c:pt>
                <c:pt idx="4">
                  <c:v>-2.6694430486476017E-2</c:v>
                </c:pt>
                <c:pt idx="5">
                  <c:v>-2.8320319779917003E-2</c:v>
                </c:pt>
                <c:pt idx="6">
                  <c:v>6.2819176172850044E-2</c:v>
                </c:pt>
                <c:pt idx="7">
                  <c:v>-3.5372475693995487E-4</c:v>
                </c:pt>
              </c:numCache>
            </c:numRef>
          </c:val>
          <c:extLst>
            <c:ext xmlns:c16="http://schemas.microsoft.com/office/drawing/2014/chart" uri="{C3380CC4-5D6E-409C-BE32-E72D297353CC}">
              <c16:uniqueId val="{00000001-FDE2-403D-93C2-CC789FAE8AEA}"/>
            </c:ext>
          </c:extLst>
        </c:ser>
        <c:ser>
          <c:idx val="2"/>
          <c:order val="2"/>
          <c:tx>
            <c:strRef>
              <c:f>'Figure 2.6'!$A$6</c:f>
              <c:strCache>
                <c:ptCount val="1"/>
                <c:pt idx="0">
                  <c:v>2020-21</c:v>
                </c:pt>
              </c:strCache>
            </c:strRef>
          </c:tx>
          <c:spPr>
            <a:solidFill>
              <a:sysClr val="window" lastClr="FFFFFF">
                <a:lumMod val="85000"/>
              </a:sysClr>
            </a:solidFill>
            <a:ln>
              <a:noFill/>
            </a:ln>
          </c:spPr>
          <c:invertIfNegative val="0"/>
          <c:cat>
            <c:strRef>
              <c:f>'Figure 2.6'!$B$3:$I$3</c:f>
              <c:strCache>
                <c:ptCount val="8"/>
                <c:pt idx="0">
                  <c:v>NSW</c:v>
                </c:pt>
                <c:pt idx="1">
                  <c:v>Vic</c:v>
                </c:pt>
                <c:pt idx="2">
                  <c:v>Qld</c:v>
                </c:pt>
                <c:pt idx="3">
                  <c:v>WA</c:v>
                </c:pt>
                <c:pt idx="4">
                  <c:v>SA</c:v>
                </c:pt>
                <c:pt idx="5">
                  <c:v>Tas</c:v>
                </c:pt>
                <c:pt idx="6">
                  <c:v>ACT</c:v>
                </c:pt>
                <c:pt idx="7">
                  <c:v>NT</c:v>
                </c:pt>
              </c:strCache>
            </c:strRef>
          </c:cat>
          <c:val>
            <c:numRef>
              <c:f>'Figure 2.6'!$B$6:$I$6</c:f>
              <c:numCache>
                <c:formatCode>0.00%</c:formatCode>
                <c:ptCount val="8"/>
                <c:pt idx="0">
                  <c:v>1.9293940740630067E-2</c:v>
                </c:pt>
                <c:pt idx="1">
                  <c:v>-7.4231734163879848E-3</c:v>
                </c:pt>
                <c:pt idx="2">
                  <c:v>-3.082996346828204E-2</c:v>
                </c:pt>
                <c:pt idx="3">
                  <c:v>5.1598067865709973E-2</c:v>
                </c:pt>
                <c:pt idx="4">
                  <c:v>-4.3729919467097034E-2</c:v>
                </c:pt>
                <c:pt idx="5">
                  <c:v>-5.5582779947905947E-2</c:v>
                </c:pt>
                <c:pt idx="6">
                  <c:v>4.051944074969005E-2</c:v>
                </c:pt>
                <c:pt idx="7">
                  <c:v>1.4317251837610012E-2</c:v>
                </c:pt>
              </c:numCache>
            </c:numRef>
          </c:val>
          <c:extLst>
            <c:ext xmlns:c16="http://schemas.microsoft.com/office/drawing/2014/chart" uri="{C3380CC4-5D6E-409C-BE32-E72D297353CC}">
              <c16:uniqueId val="{00000002-FDE2-403D-93C2-CC789FAE8AEA}"/>
            </c:ext>
          </c:extLst>
        </c:ser>
        <c:ser>
          <c:idx val="3"/>
          <c:order val="3"/>
          <c:tx>
            <c:strRef>
              <c:f>'Figure 2.6'!$A$7</c:f>
              <c:strCache>
                <c:ptCount val="1"/>
                <c:pt idx="0">
                  <c:v>2021-22</c:v>
                </c:pt>
              </c:strCache>
            </c:strRef>
          </c:tx>
          <c:spPr>
            <a:solidFill>
              <a:srgbClr val="0092C8"/>
            </a:solidFill>
            <a:ln>
              <a:noFill/>
            </a:ln>
          </c:spPr>
          <c:invertIfNegative val="0"/>
          <c:cat>
            <c:strRef>
              <c:f>'Figure 2.6'!$B$3:$I$3</c:f>
              <c:strCache>
                <c:ptCount val="8"/>
                <c:pt idx="0">
                  <c:v>NSW</c:v>
                </c:pt>
                <c:pt idx="1">
                  <c:v>Vic</c:v>
                </c:pt>
                <c:pt idx="2">
                  <c:v>Qld</c:v>
                </c:pt>
                <c:pt idx="3">
                  <c:v>WA</c:v>
                </c:pt>
                <c:pt idx="4">
                  <c:v>SA</c:v>
                </c:pt>
                <c:pt idx="5">
                  <c:v>Tas</c:v>
                </c:pt>
                <c:pt idx="6">
                  <c:v>ACT</c:v>
                </c:pt>
                <c:pt idx="7">
                  <c:v>NT</c:v>
                </c:pt>
              </c:strCache>
            </c:strRef>
          </c:cat>
          <c:val>
            <c:numRef>
              <c:f>'Figure 2.6'!$B$7:$I$7</c:f>
              <c:numCache>
                <c:formatCode>0.00%</c:formatCode>
                <c:ptCount val="8"/>
                <c:pt idx="0">
                  <c:v>1.1743507886720073E-2</c:v>
                </c:pt>
                <c:pt idx="1">
                  <c:v>-1.9520774739929525E-3</c:v>
                </c:pt>
                <c:pt idx="2">
                  <c:v>-1.3427741633038948E-2</c:v>
                </c:pt>
                <c:pt idx="3">
                  <c:v>1.2398330800809987E-2</c:v>
                </c:pt>
                <c:pt idx="4">
                  <c:v>-3.108608885836095E-2</c:v>
                </c:pt>
                <c:pt idx="5">
                  <c:v>-5.8768708689774019E-2</c:v>
                </c:pt>
                <c:pt idx="6">
                  <c:v>8.043842577407001E-2</c:v>
                </c:pt>
                <c:pt idx="7">
                  <c:v>2.9560401457549901E-2</c:v>
                </c:pt>
              </c:numCache>
            </c:numRef>
          </c:val>
          <c:extLst>
            <c:ext xmlns:c16="http://schemas.microsoft.com/office/drawing/2014/chart" uri="{C3380CC4-5D6E-409C-BE32-E72D297353CC}">
              <c16:uniqueId val="{00000003-FDE2-403D-93C2-CC789FAE8AEA}"/>
            </c:ext>
          </c:extLst>
        </c:ser>
        <c:dLbls>
          <c:showLegendKey val="0"/>
          <c:showVal val="0"/>
          <c:showCatName val="0"/>
          <c:showSerName val="0"/>
          <c:showPercent val="0"/>
          <c:showBubbleSize val="0"/>
        </c:dLbls>
        <c:gapWidth val="150"/>
        <c:axId val="266164864"/>
        <c:axId val="266175232"/>
      </c:barChart>
      <c:catAx>
        <c:axId val="266164864"/>
        <c:scaling>
          <c:orientation val="minMax"/>
        </c:scaling>
        <c:delete val="0"/>
        <c:axPos val="b"/>
        <c:numFmt formatCode="#,##0" sourceLinked="0"/>
        <c:majorTickMark val="out"/>
        <c:minorTickMark val="none"/>
        <c:tickLblPos val="low"/>
        <c:spPr>
          <a:ln>
            <a:noFill/>
          </a:ln>
        </c:spPr>
        <c:txPr>
          <a:bodyPr/>
          <a:lstStyle/>
          <a:p>
            <a:pPr>
              <a:defRPr sz="800">
                <a:latin typeface="Montserrat Ultra Light" panose="00000300000000000000" pitchFamily="50" charset="0"/>
              </a:defRPr>
            </a:pPr>
            <a:endParaRPr lang="en-US"/>
          </a:p>
        </c:txPr>
        <c:crossAx val="266175232"/>
        <c:crosses val="autoZero"/>
        <c:auto val="1"/>
        <c:lblAlgn val="ctr"/>
        <c:lblOffset val="100"/>
        <c:noMultiLvlLbl val="0"/>
      </c:catAx>
      <c:valAx>
        <c:axId val="266175232"/>
        <c:scaling>
          <c:orientation val="minMax"/>
          <c:min val="-8.0000000000000016E-2"/>
        </c:scaling>
        <c:delete val="0"/>
        <c:axPos val="l"/>
        <c:majorGridlines>
          <c:spPr>
            <a:ln w="6350">
              <a:solidFill>
                <a:sysClr val="window" lastClr="FFFFFF">
                  <a:lumMod val="85000"/>
                </a:sysClr>
              </a:solidFill>
            </a:ln>
          </c:spPr>
        </c:majorGridlines>
        <c:title>
          <c:tx>
            <c:rich>
              <a:bodyPr rot="-5400000" vert="horz"/>
              <a:lstStyle/>
              <a:p>
                <a:pPr>
                  <a:defRPr sz="800">
                    <a:latin typeface="Montserrat Semi Bold" panose="00000700000000000000" pitchFamily="50" charset="0"/>
                  </a:defRPr>
                </a:pPr>
                <a:r>
                  <a:rPr lang="en-US"/>
                  <a:t>Relative wage levels</a:t>
                </a:r>
              </a:p>
            </c:rich>
          </c:tx>
          <c:overlay val="0"/>
        </c:title>
        <c:numFmt formatCode="0.0%" sourceLinked="0"/>
        <c:majorTickMark val="out"/>
        <c:minorTickMark val="none"/>
        <c:tickLblPos val="nextTo"/>
        <c:spPr>
          <a:ln>
            <a:noFill/>
          </a:ln>
        </c:spPr>
        <c:txPr>
          <a:bodyPr/>
          <a:lstStyle/>
          <a:p>
            <a:pPr>
              <a:defRPr sz="800">
                <a:latin typeface="Montserrat Ultra Light" panose="00000300000000000000" pitchFamily="50" charset="0"/>
              </a:defRPr>
            </a:pPr>
            <a:endParaRPr lang="en-US"/>
          </a:p>
        </c:txPr>
        <c:crossAx val="266164864"/>
        <c:crosses val="autoZero"/>
        <c:crossBetween val="between"/>
      </c:valAx>
    </c:plotArea>
    <c:legend>
      <c:legendPos val="t"/>
      <c:legendEntry>
        <c:idx val="1"/>
        <c:delete val="1"/>
      </c:legendEntry>
      <c:legendEntry>
        <c:idx val="2"/>
        <c:delete val="1"/>
      </c:legendEntry>
      <c:overlay val="0"/>
      <c:spPr>
        <a:solidFill>
          <a:sysClr val="window" lastClr="FFFFFF"/>
        </a:solidFill>
        <a:ln w="6350">
          <a:solidFill>
            <a:srgbClr val="939598"/>
          </a:solidFill>
        </a:ln>
      </c:spPr>
      <c:txPr>
        <a:bodyPr/>
        <a:lstStyle/>
        <a:p>
          <a:pPr>
            <a:defRPr sz="800">
              <a:latin typeface="Montserrat Ultra Light" panose="00000300000000000000" pitchFamily="50" charset="0"/>
            </a:defRPr>
          </a:pPr>
          <a:endParaRPr lang="en-US"/>
        </a:p>
      </c:txPr>
    </c:legend>
    <c:plotVisOnly val="1"/>
    <c:dispBlanksAs val="gap"/>
    <c:showDLblsOverMax val="0"/>
  </c:chart>
  <c:spPr>
    <a:ln w="9525">
      <a:solidFill>
        <a:srgbClr val="ADD6EA"/>
      </a:solidFill>
    </a:ln>
  </c:spPr>
  <c:txPr>
    <a:bodyPr/>
    <a:lstStyle/>
    <a:p>
      <a:pPr>
        <a:defRPr>
          <a:latin typeface="Calibri" pitchFamily="34" charset="0"/>
          <a:cs typeface="Times New Roman" pitchFamily="18" charset="0"/>
        </a:defRPr>
      </a:pPr>
      <a:endParaRPr lang="en-US"/>
    </a:p>
  </c:txPr>
  <c:printSettings>
    <c:headerFooter/>
    <c:pageMargins b="0.75000000000000522" l="0.70000000000000062" r="0.70000000000000062" t="0.7500000000000052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673566878980883E-2"/>
          <c:y val="0.13962097439404925"/>
          <c:w val="0.8108886924979225"/>
          <c:h val="0.7070726788644498"/>
        </c:manualLayout>
      </c:layout>
      <c:lineChart>
        <c:grouping val="standard"/>
        <c:varyColors val="0"/>
        <c:ser>
          <c:idx val="0"/>
          <c:order val="0"/>
          <c:tx>
            <c:strRef>
              <c:f>'Figure 3.1'!$B$3</c:f>
              <c:strCache>
                <c:ptCount val="1"/>
                <c:pt idx="0">
                  <c:v>NSW</c:v>
                </c:pt>
              </c:strCache>
            </c:strRef>
          </c:tx>
          <c:spPr>
            <a:ln w="31750">
              <a:solidFill>
                <a:srgbClr val="008069"/>
              </a:solidFill>
              <a:prstDash val="sysDot"/>
            </a:ln>
          </c:spPr>
          <c:marker>
            <c:symbol val="none"/>
          </c:marker>
          <c:cat>
            <c:strRef>
              <c:f>'Figure 3.1'!$A$15:$A$27</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'Figure 3.1'!$B$15:$B$27</c:f>
              <c:numCache>
                <c:formatCode>#,##0.0000</c:formatCode>
                <c:ptCount val="13"/>
                <c:pt idx="0">
                  <c:v>0.95776331593948605</c:v>
                </c:pt>
                <c:pt idx="1">
                  <c:v>0.95311999999999997</c:v>
                </c:pt>
                <c:pt idx="2">
                  <c:v>0.96575999999999995</c:v>
                </c:pt>
                <c:pt idx="3">
                  <c:v>0.97499999999999998</c:v>
                </c:pt>
                <c:pt idx="4">
                  <c:v>0.94737000000000005</c:v>
                </c:pt>
                <c:pt idx="5">
                  <c:v>0.90464</c:v>
                </c:pt>
                <c:pt idx="6">
                  <c:v>0.87672000000000005</c:v>
                </c:pt>
                <c:pt idx="7">
                  <c:v>0.85516999999999999</c:v>
                </c:pt>
                <c:pt idx="8">
                  <c:v>0.87012923983471702</c:v>
                </c:pt>
                <c:pt idx="9">
                  <c:v>0.91807568072427803</c:v>
                </c:pt>
                <c:pt idx="10">
                  <c:v>0.95616999999999996</c:v>
                </c:pt>
                <c:pt idx="11">
                  <c:v>0.95065</c:v>
                </c:pt>
                <c:pt idx="12">
                  <c:v>0.92349999999999999</c:v>
                </c:pt>
              </c:numCache>
            </c:numRef>
          </c:val>
          <c:smooth val="0"/>
          <c:extLst>
            <c:ext xmlns:c16="http://schemas.microsoft.com/office/drawing/2014/chart" uri="{C3380CC4-5D6E-409C-BE32-E72D297353CC}">
              <c16:uniqueId val="{00000000-CE41-4D1B-B9D9-CAA75C5F47CC}"/>
            </c:ext>
          </c:extLst>
        </c:ser>
        <c:ser>
          <c:idx val="1"/>
          <c:order val="1"/>
          <c:tx>
            <c:strRef>
              <c:f>'Figure 3.1'!$C$3</c:f>
              <c:strCache>
                <c:ptCount val="1"/>
                <c:pt idx="0">
                  <c:v>Vic</c:v>
                </c:pt>
              </c:strCache>
            </c:strRef>
          </c:tx>
          <c:spPr>
            <a:ln w="31750">
              <a:solidFill>
                <a:srgbClr val="00CE87"/>
              </a:solidFill>
              <a:prstDash val="lgDash"/>
            </a:ln>
          </c:spPr>
          <c:marker>
            <c:symbol val="none"/>
          </c:marker>
          <c:cat>
            <c:strRef>
              <c:f>'Figure 3.1'!$A$15:$A$27</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'Figure 3.1'!$C$15:$C$27</c:f>
              <c:numCache>
                <c:formatCode>#,##0.0000</c:formatCode>
                <c:ptCount val="13"/>
                <c:pt idx="0">
                  <c:v>0.90475532873370501</c:v>
                </c:pt>
                <c:pt idx="1">
                  <c:v>0.92105999999999999</c:v>
                </c:pt>
                <c:pt idx="2">
                  <c:v>0.90398000000000001</c:v>
                </c:pt>
                <c:pt idx="3">
                  <c:v>0.88282000000000005</c:v>
                </c:pt>
                <c:pt idx="4">
                  <c:v>0.89254</c:v>
                </c:pt>
                <c:pt idx="5">
                  <c:v>0.90966999999999998</c:v>
                </c:pt>
                <c:pt idx="6">
                  <c:v>0.93239000000000005</c:v>
                </c:pt>
                <c:pt idx="7">
                  <c:v>0.98670000000000002</c:v>
                </c:pt>
                <c:pt idx="8">
                  <c:v>0.98272597592966004</c:v>
                </c:pt>
                <c:pt idx="9">
                  <c:v>0.95991500536264995</c:v>
                </c:pt>
                <c:pt idx="10">
                  <c:v>0.92335</c:v>
                </c:pt>
                <c:pt idx="11">
                  <c:v>0.85860999999999998</c:v>
                </c:pt>
                <c:pt idx="12">
                  <c:v>0.85168999999999995</c:v>
                </c:pt>
              </c:numCache>
            </c:numRef>
          </c:val>
          <c:smooth val="0"/>
          <c:extLst>
            <c:ext xmlns:c16="http://schemas.microsoft.com/office/drawing/2014/chart" uri="{C3380CC4-5D6E-409C-BE32-E72D297353CC}">
              <c16:uniqueId val="{00000001-CE41-4D1B-B9D9-CAA75C5F47CC}"/>
            </c:ext>
          </c:extLst>
        </c:ser>
        <c:ser>
          <c:idx val="2"/>
          <c:order val="2"/>
          <c:tx>
            <c:strRef>
              <c:f>'Figure 3.1'!$D$3</c:f>
              <c:strCache>
                <c:ptCount val="1"/>
                <c:pt idx="0">
                  <c:v>Qld</c:v>
                </c:pt>
              </c:strCache>
            </c:strRef>
          </c:tx>
          <c:spPr>
            <a:ln w="31750">
              <a:solidFill>
                <a:srgbClr val="60B5D7"/>
              </a:solidFill>
              <a:prstDash val="dashDot"/>
            </a:ln>
          </c:spPr>
          <c:marker>
            <c:symbol val="none"/>
          </c:marker>
          <c:cat>
            <c:strRef>
              <c:f>'Figure 3.1'!$A$15:$A$27</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'Figure 3.1'!$D$15:$D$27</c:f>
              <c:numCache>
                <c:formatCode>#,##0.0000</c:formatCode>
                <c:ptCount val="13"/>
                <c:pt idx="0">
                  <c:v>0.92860547743029398</c:v>
                </c:pt>
                <c:pt idx="1">
                  <c:v>0.98477000000000003</c:v>
                </c:pt>
                <c:pt idx="2">
                  <c:v>1.0562400000000001</c:v>
                </c:pt>
                <c:pt idx="3">
                  <c:v>1.0787599999999999</c:v>
                </c:pt>
                <c:pt idx="4">
                  <c:v>1.1275299999999999</c:v>
                </c:pt>
                <c:pt idx="5">
                  <c:v>1.17109</c:v>
                </c:pt>
                <c:pt idx="6">
                  <c:v>1.1876899999999999</c:v>
                </c:pt>
                <c:pt idx="7">
                  <c:v>1.0958399999999999</c:v>
                </c:pt>
                <c:pt idx="8">
                  <c:v>1.05369935404683</c:v>
                </c:pt>
                <c:pt idx="9">
                  <c:v>1.04906730014794</c:v>
                </c:pt>
                <c:pt idx="10">
                  <c:v>1.05918</c:v>
                </c:pt>
                <c:pt idx="11">
                  <c:v>1.0337700000000001</c:v>
                </c:pt>
                <c:pt idx="12">
                  <c:v>1.03118</c:v>
                </c:pt>
              </c:numCache>
            </c:numRef>
          </c:val>
          <c:smooth val="0"/>
          <c:extLst>
            <c:ext xmlns:c16="http://schemas.microsoft.com/office/drawing/2014/chart" uri="{C3380CC4-5D6E-409C-BE32-E72D297353CC}">
              <c16:uniqueId val="{00000002-CE41-4D1B-B9D9-CAA75C5F47CC}"/>
            </c:ext>
          </c:extLst>
        </c:ser>
        <c:ser>
          <c:idx val="3"/>
          <c:order val="3"/>
          <c:tx>
            <c:strRef>
              <c:f>'Figure 3.1'!$E$3</c:f>
              <c:strCache>
                <c:ptCount val="1"/>
                <c:pt idx="0">
                  <c:v>WA</c:v>
                </c:pt>
              </c:strCache>
            </c:strRef>
          </c:tx>
          <c:spPr>
            <a:ln w="31750">
              <a:solidFill>
                <a:srgbClr val="CEE7B3"/>
              </a:solidFill>
              <a:prstDash val="lgDashDotDot"/>
            </a:ln>
          </c:spPr>
          <c:marker>
            <c:symbol val="none"/>
          </c:marker>
          <c:cat>
            <c:strRef>
              <c:f>'Figure 3.1'!$A$15:$A$27</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'Figure 3.1'!$E$15:$E$27</c:f>
              <c:numCache>
                <c:formatCode>#,##0.0000</c:formatCode>
                <c:ptCount val="13"/>
                <c:pt idx="0">
                  <c:v>0.71728516921097496</c:v>
                </c:pt>
                <c:pt idx="1">
                  <c:v>0.55105000000000004</c:v>
                </c:pt>
                <c:pt idx="2">
                  <c:v>0.44580999999999998</c:v>
                </c:pt>
                <c:pt idx="3">
                  <c:v>0.37626999999999999</c:v>
                </c:pt>
                <c:pt idx="4">
                  <c:v>0.29998999999999998</c:v>
                </c:pt>
                <c:pt idx="5">
                  <c:v>0.30330000000000001</c:v>
                </c:pt>
                <c:pt idx="6">
                  <c:v>0.34433999999999998</c:v>
                </c:pt>
                <c:pt idx="7">
                  <c:v>0.47287000000000001</c:v>
                </c:pt>
                <c:pt idx="8">
                  <c:v>0.51841988361690505</c:v>
                </c:pt>
                <c:pt idx="9">
                  <c:v>0.44970147050059001</c:v>
                </c:pt>
                <c:pt idx="10">
                  <c:v>0.41966999999999999</c:v>
                </c:pt>
                <c:pt idx="11">
                  <c:v>0.7</c:v>
                </c:pt>
                <c:pt idx="12">
                  <c:v>0.7</c:v>
                </c:pt>
              </c:numCache>
            </c:numRef>
          </c:val>
          <c:smooth val="0"/>
          <c:extLst>
            <c:ext xmlns:c16="http://schemas.microsoft.com/office/drawing/2014/chart" uri="{C3380CC4-5D6E-409C-BE32-E72D297353CC}">
              <c16:uniqueId val="{00000003-CE41-4D1B-B9D9-CAA75C5F47CC}"/>
            </c:ext>
          </c:extLst>
        </c:ser>
        <c:ser>
          <c:idx val="4"/>
          <c:order val="4"/>
          <c:tx>
            <c:strRef>
              <c:f>'Figure 3.1'!$F$3</c:f>
              <c:strCache>
                <c:ptCount val="1"/>
                <c:pt idx="0">
                  <c:v>SA</c:v>
                </c:pt>
              </c:strCache>
            </c:strRef>
          </c:tx>
          <c:spPr>
            <a:ln w="19050">
              <a:solidFill>
                <a:srgbClr val="EDAB16"/>
              </a:solidFill>
              <a:prstDash val="dash"/>
            </a:ln>
          </c:spPr>
          <c:marker>
            <c:symbol val="none"/>
          </c:marker>
          <c:cat>
            <c:strRef>
              <c:f>'Figure 3.1'!$A$15:$A$27</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'Figure 3.1'!$F$15:$F$27</c:f>
              <c:numCache>
                <c:formatCode>#,##0.0000</c:formatCode>
                <c:ptCount val="13"/>
                <c:pt idx="0">
                  <c:v>1.2707018365265299</c:v>
                </c:pt>
                <c:pt idx="1">
                  <c:v>1.2847200000000001</c:v>
                </c:pt>
                <c:pt idx="2">
                  <c:v>1.2616700000000001</c:v>
                </c:pt>
                <c:pt idx="3">
                  <c:v>1.28803</c:v>
                </c:pt>
                <c:pt idx="4">
                  <c:v>1.35883</c:v>
                </c:pt>
                <c:pt idx="5">
                  <c:v>1.4169499999999999</c:v>
                </c:pt>
                <c:pt idx="6">
                  <c:v>1.43997</c:v>
                </c:pt>
                <c:pt idx="7">
                  <c:v>1.4772700000000001</c:v>
                </c:pt>
                <c:pt idx="8">
                  <c:v>1.46551503605449</c:v>
                </c:pt>
                <c:pt idx="9">
                  <c:v>1.3576532132346799</c:v>
                </c:pt>
                <c:pt idx="10">
                  <c:v>1.3471900000000001</c:v>
                </c:pt>
                <c:pt idx="11">
                  <c:v>1.2841100000000001</c:v>
                </c:pt>
                <c:pt idx="12">
                  <c:v>1.39463</c:v>
                </c:pt>
              </c:numCache>
            </c:numRef>
          </c:val>
          <c:smooth val="0"/>
          <c:extLst>
            <c:ext xmlns:c16="http://schemas.microsoft.com/office/drawing/2014/chart" uri="{C3380CC4-5D6E-409C-BE32-E72D297353CC}">
              <c16:uniqueId val="{00000004-CE41-4D1B-B9D9-CAA75C5F47CC}"/>
            </c:ext>
          </c:extLst>
        </c:ser>
        <c:ser>
          <c:idx val="5"/>
          <c:order val="5"/>
          <c:tx>
            <c:strRef>
              <c:f>'Figure 3.1'!$G$3</c:f>
              <c:strCache>
                <c:ptCount val="1"/>
                <c:pt idx="0">
                  <c:v>Tas</c:v>
                </c:pt>
              </c:strCache>
            </c:strRef>
          </c:tx>
          <c:spPr>
            <a:ln w="19050">
              <a:solidFill>
                <a:srgbClr val="CC5E12"/>
              </a:solidFill>
              <a:prstDash val="lgDashDot"/>
            </a:ln>
          </c:spPr>
          <c:marker>
            <c:symbol val="none"/>
          </c:marker>
          <c:cat>
            <c:strRef>
              <c:f>'Figure 3.1'!$A$15:$A$27</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'Figure 3.1'!$G$15:$G$27</c:f>
              <c:numCache>
                <c:formatCode>#,##0.0000</c:formatCode>
                <c:ptCount val="13"/>
                <c:pt idx="0">
                  <c:v>1.5994154664134199</c:v>
                </c:pt>
                <c:pt idx="1">
                  <c:v>1.5808800000000001</c:v>
                </c:pt>
                <c:pt idx="2">
                  <c:v>1.6145400000000001</c:v>
                </c:pt>
                <c:pt idx="3">
                  <c:v>1.6348499999999999</c:v>
                </c:pt>
                <c:pt idx="4">
                  <c:v>1.8190599999999999</c:v>
                </c:pt>
                <c:pt idx="5">
                  <c:v>1.7769299999999999</c:v>
                </c:pt>
                <c:pt idx="6">
                  <c:v>1.80477</c:v>
                </c:pt>
                <c:pt idx="7">
                  <c:v>1.7670600000000001</c:v>
                </c:pt>
                <c:pt idx="8">
                  <c:v>1.75575878591211</c:v>
                </c:pt>
                <c:pt idx="9">
                  <c:v>1.89741925235692</c:v>
                </c:pt>
                <c:pt idx="10">
                  <c:v>1.9606699999999999</c:v>
                </c:pt>
                <c:pt idx="11">
                  <c:v>1.8535999999999999</c:v>
                </c:pt>
                <c:pt idx="12">
                  <c:v>1.7907999999999999</c:v>
                </c:pt>
              </c:numCache>
            </c:numRef>
          </c:val>
          <c:smooth val="0"/>
          <c:extLst>
            <c:ext xmlns:c16="http://schemas.microsoft.com/office/drawing/2014/chart" uri="{C3380CC4-5D6E-409C-BE32-E72D297353CC}">
              <c16:uniqueId val="{00000005-CE41-4D1B-B9D9-CAA75C5F47CC}"/>
            </c:ext>
          </c:extLst>
        </c:ser>
        <c:ser>
          <c:idx val="6"/>
          <c:order val="6"/>
          <c:tx>
            <c:strRef>
              <c:f>'Figure 3.1'!$H$3</c:f>
              <c:strCache>
                <c:ptCount val="1"/>
                <c:pt idx="0">
                  <c:v>ACT</c:v>
                </c:pt>
              </c:strCache>
            </c:strRef>
          </c:tx>
          <c:spPr>
            <a:ln w="22225">
              <a:solidFill>
                <a:srgbClr val="006991"/>
              </a:solidFill>
              <a:prstDash val="sysDash"/>
            </a:ln>
          </c:spPr>
          <c:marker>
            <c:symbol val="none"/>
          </c:marker>
          <c:cat>
            <c:strRef>
              <c:f>'Figure 3.1'!$A$15:$A$27</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'Figure 3.1'!$H$15:$H$27</c:f>
              <c:numCache>
                <c:formatCode>#,##0.0000</c:formatCode>
                <c:ptCount val="13"/>
                <c:pt idx="0">
                  <c:v>1.1164654355579899</c:v>
                </c:pt>
                <c:pt idx="1">
                  <c:v>1.19757</c:v>
                </c:pt>
                <c:pt idx="2">
                  <c:v>1.2208300000000001</c:v>
                </c:pt>
                <c:pt idx="3">
                  <c:v>1.236</c:v>
                </c:pt>
                <c:pt idx="4">
                  <c:v>1.10012</c:v>
                </c:pt>
                <c:pt idx="5">
                  <c:v>1.15648</c:v>
                </c:pt>
                <c:pt idx="6">
                  <c:v>1.19496</c:v>
                </c:pt>
                <c:pt idx="7">
                  <c:v>1.1807000000000001</c:v>
                </c:pt>
                <c:pt idx="8">
                  <c:v>1.23758932589487</c:v>
                </c:pt>
                <c:pt idx="9">
                  <c:v>1.1511166266188</c:v>
                </c:pt>
                <c:pt idx="10">
                  <c:v>1.16266</c:v>
                </c:pt>
                <c:pt idx="11">
                  <c:v>1.0925</c:v>
                </c:pt>
                <c:pt idx="12">
                  <c:v>1.1954</c:v>
                </c:pt>
              </c:numCache>
            </c:numRef>
          </c:val>
          <c:smooth val="0"/>
          <c:extLst>
            <c:ext xmlns:c16="http://schemas.microsoft.com/office/drawing/2014/chart" uri="{C3380CC4-5D6E-409C-BE32-E72D297353CC}">
              <c16:uniqueId val="{00000006-CE41-4D1B-B9D9-CAA75C5F47CC}"/>
            </c:ext>
          </c:extLst>
        </c:ser>
        <c:dLbls>
          <c:showLegendKey val="0"/>
          <c:showVal val="0"/>
          <c:showCatName val="0"/>
          <c:showSerName val="0"/>
          <c:showPercent val="0"/>
          <c:showBubbleSize val="0"/>
        </c:dLbls>
        <c:marker val="1"/>
        <c:smooth val="0"/>
        <c:axId val="266557696"/>
        <c:axId val="266568064"/>
      </c:lineChart>
      <c:lineChart>
        <c:grouping val="standard"/>
        <c:varyColors val="0"/>
        <c:ser>
          <c:idx val="7"/>
          <c:order val="7"/>
          <c:tx>
            <c:strRef>
              <c:f>'Figure 3.1'!$I$3</c:f>
              <c:strCache>
                <c:ptCount val="1"/>
                <c:pt idx="0">
                  <c:v>NT</c:v>
                </c:pt>
              </c:strCache>
            </c:strRef>
          </c:tx>
          <c:spPr>
            <a:ln w="19050">
              <a:solidFill>
                <a:srgbClr val="004563"/>
              </a:solidFill>
              <a:prstDash val="dashDot"/>
            </a:ln>
          </c:spPr>
          <c:marker>
            <c:symbol val="none"/>
          </c:marker>
          <c:cat>
            <c:strRef>
              <c:f>'Figure 3.1'!$A$15:$A$27</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'Figure 3.1'!$I$15:$I$27</c:f>
              <c:numCache>
                <c:formatCode>#,##0.0000</c:formatCode>
                <c:ptCount val="13"/>
                <c:pt idx="0">
                  <c:v>5.3570840252621998</c:v>
                </c:pt>
                <c:pt idx="1">
                  <c:v>5.5281799999999999</c:v>
                </c:pt>
                <c:pt idx="2">
                  <c:v>5.3141400000000001</c:v>
                </c:pt>
                <c:pt idx="3">
                  <c:v>5.6606100000000001</c:v>
                </c:pt>
                <c:pt idx="4">
                  <c:v>5.5705299999999998</c:v>
                </c:pt>
                <c:pt idx="5">
                  <c:v>5.2845000000000004</c:v>
                </c:pt>
                <c:pt idx="6">
                  <c:v>4.6602399999999999</c:v>
                </c:pt>
                <c:pt idx="7">
                  <c:v>4.2581600000000002</c:v>
                </c:pt>
                <c:pt idx="8">
                  <c:v>4.2673506664570198</c:v>
                </c:pt>
                <c:pt idx="9">
                  <c:v>4.7689313169771799</c:v>
                </c:pt>
                <c:pt idx="10">
                  <c:v>4.7998500000000002</c:v>
                </c:pt>
                <c:pt idx="11">
                  <c:v>4.8698800000000002</c:v>
                </c:pt>
                <c:pt idx="12">
                  <c:v>4.9872500000000004</c:v>
                </c:pt>
              </c:numCache>
            </c:numRef>
          </c:val>
          <c:smooth val="0"/>
          <c:extLst>
            <c:ext xmlns:c16="http://schemas.microsoft.com/office/drawing/2014/chart" uri="{C3380CC4-5D6E-409C-BE32-E72D297353CC}">
              <c16:uniqueId val="{00000007-CE41-4D1B-B9D9-CAA75C5F47CC}"/>
            </c:ext>
          </c:extLst>
        </c:ser>
        <c:dLbls>
          <c:showLegendKey val="0"/>
          <c:showVal val="0"/>
          <c:showCatName val="0"/>
          <c:showSerName val="0"/>
          <c:showPercent val="0"/>
          <c:showBubbleSize val="0"/>
        </c:dLbls>
        <c:marker val="1"/>
        <c:smooth val="0"/>
        <c:axId val="1089628512"/>
        <c:axId val="379052640"/>
      </c:lineChart>
      <c:catAx>
        <c:axId val="266557696"/>
        <c:scaling>
          <c:orientation val="minMax"/>
        </c:scaling>
        <c:delete val="0"/>
        <c:axPos val="b"/>
        <c:numFmt formatCode="#,##0" sourceLinked="0"/>
        <c:majorTickMark val="none"/>
        <c:minorTickMark val="out"/>
        <c:tickLblPos val="nextTo"/>
        <c:spPr>
          <a:ln>
            <a:noFill/>
          </a:ln>
        </c:spPr>
        <c:txPr>
          <a:bodyPr/>
          <a:lstStyle/>
          <a:p>
            <a:pPr>
              <a:defRPr sz="800">
                <a:latin typeface="Montserrat Ultra Light" panose="00000300000000000000" pitchFamily="50" charset="0"/>
              </a:defRPr>
            </a:pPr>
            <a:endParaRPr lang="en-US"/>
          </a:p>
        </c:txPr>
        <c:crossAx val="266568064"/>
        <c:crosses val="autoZero"/>
        <c:auto val="1"/>
        <c:lblAlgn val="ctr"/>
        <c:lblOffset val="100"/>
        <c:noMultiLvlLbl val="0"/>
      </c:catAx>
      <c:valAx>
        <c:axId val="266568064"/>
        <c:scaling>
          <c:orientation val="minMax"/>
          <c:max val="4"/>
        </c:scaling>
        <c:delete val="0"/>
        <c:axPos val="l"/>
        <c:majorGridlines>
          <c:spPr>
            <a:ln w="6350">
              <a:solidFill>
                <a:sysClr val="window" lastClr="FFFFFF">
                  <a:lumMod val="85000"/>
                </a:sysClr>
              </a:solidFill>
            </a:ln>
          </c:spPr>
        </c:majorGridlines>
        <c:title>
          <c:tx>
            <c:rich>
              <a:bodyPr/>
              <a:lstStyle/>
              <a:p>
                <a:pPr>
                  <a:defRPr sz="800" b="1">
                    <a:latin typeface="Montserrat Semi Bold" panose="00000700000000000000" pitchFamily="50" charset="0"/>
                  </a:defRPr>
                </a:pPr>
                <a:r>
                  <a:rPr lang="en-US"/>
                  <a:t>GST relativities</a:t>
                </a:r>
              </a:p>
            </c:rich>
          </c:tx>
          <c:layout>
            <c:manualLayout>
              <c:xMode val="edge"/>
              <c:yMode val="edge"/>
              <c:x val="9.9030253737168138E-3"/>
              <c:y val="0.54942171717171706"/>
            </c:manualLayout>
          </c:layout>
          <c:overlay val="0"/>
        </c:title>
        <c:numFmt formatCode="#,##0.0" sourceLinked="0"/>
        <c:majorTickMark val="out"/>
        <c:minorTickMark val="none"/>
        <c:tickLblPos val="nextTo"/>
        <c:spPr>
          <a:ln>
            <a:noFill/>
          </a:ln>
        </c:spPr>
        <c:txPr>
          <a:bodyPr/>
          <a:lstStyle/>
          <a:p>
            <a:pPr>
              <a:defRPr sz="800">
                <a:latin typeface="Montserrat Ultra Light" panose="00000300000000000000" pitchFamily="50" charset="0"/>
              </a:defRPr>
            </a:pPr>
            <a:endParaRPr lang="en-US"/>
          </a:p>
        </c:txPr>
        <c:crossAx val="266557696"/>
        <c:crosses val="autoZero"/>
        <c:crossBetween val="between"/>
      </c:valAx>
      <c:valAx>
        <c:axId val="379052640"/>
        <c:scaling>
          <c:orientation val="minMax"/>
          <c:min val="2"/>
        </c:scaling>
        <c:delete val="0"/>
        <c:axPos val="r"/>
        <c:title>
          <c:tx>
            <c:rich>
              <a:bodyPr/>
              <a:lstStyle/>
              <a:p>
                <a:pPr>
                  <a:defRPr/>
                </a:pPr>
                <a:r>
                  <a:rPr lang="en-AU" sz="800">
                    <a:latin typeface="Montserrat Semi Bold" panose="00000700000000000000" pitchFamily="50" charset="0"/>
                  </a:rPr>
                  <a:t>GST</a:t>
                </a:r>
                <a:r>
                  <a:rPr lang="en-AU">
                    <a:latin typeface="Montserrat Semi Bold" panose="00000700000000000000" pitchFamily="50" charset="0"/>
                  </a:rPr>
                  <a:t> </a:t>
                </a:r>
                <a:r>
                  <a:rPr lang="en-AU" sz="800">
                    <a:latin typeface="Montserrat Semi Bold" panose="00000700000000000000" pitchFamily="50" charset="0"/>
                  </a:rPr>
                  <a:t>relativities</a:t>
                </a:r>
              </a:p>
            </c:rich>
          </c:tx>
          <c:layout>
            <c:manualLayout>
              <c:xMode val="edge"/>
              <c:yMode val="edge"/>
              <c:x val="0.9532051475193497"/>
              <c:y val="0.17948877665544333"/>
            </c:manualLayout>
          </c:layout>
          <c:overlay val="0"/>
        </c:title>
        <c:numFmt formatCode="#,##0.0" sourceLinked="0"/>
        <c:majorTickMark val="out"/>
        <c:minorTickMark val="none"/>
        <c:tickLblPos val="nextTo"/>
        <c:txPr>
          <a:bodyPr/>
          <a:lstStyle/>
          <a:p>
            <a:pPr>
              <a:defRPr sz="800">
                <a:latin typeface="Montserrat Ultra Light" panose="00000300000000000000" pitchFamily="50" charset="0"/>
              </a:defRPr>
            </a:pPr>
            <a:endParaRPr lang="en-US"/>
          </a:p>
        </c:txPr>
        <c:crossAx val="1089628512"/>
        <c:crosses val="max"/>
        <c:crossBetween val="between"/>
      </c:valAx>
      <c:catAx>
        <c:axId val="1089628512"/>
        <c:scaling>
          <c:orientation val="minMax"/>
        </c:scaling>
        <c:delete val="1"/>
        <c:axPos val="b"/>
        <c:numFmt formatCode="General" sourceLinked="1"/>
        <c:majorTickMark val="out"/>
        <c:minorTickMark val="none"/>
        <c:tickLblPos val="nextTo"/>
        <c:crossAx val="379052640"/>
        <c:crosses val="autoZero"/>
        <c:auto val="1"/>
        <c:lblAlgn val="ctr"/>
        <c:lblOffset val="100"/>
        <c:noMultiLvlLbl val="0"/>
      </c:catAx>
    </c:plotArea>
    <c:legend>
      <c:legendPos val="r"/>
      <c:layout>
        <c:manualLayout>
          <c:xMode val="edge"/>
          <c:yMode val="edge"/>
          <c:x val="7.5180049582136255E-2"/>
          <c:y val="1.91323485727409E-2"/>
          <c:w val="0.64919035003895653"/>
          <c:h val="7.7204605726120937E-2"/>
        </c:manualLayout>
      </c:layout>
      <c:overlay val="0"/>
      <c:spPr>
        <a:solidFill>
          <a:sysClr val="window" lastClr="FFFFFF"/>
        </a:solidFill>
        <a:ln w="6350">
          <a:solidFill>
            <a:srgbClr val="939598"/>
          </a:solidFill>
        </a:ln>
      </c:spPr>
      <c:txPr>
        <a:bodyPr/>
        <a:lstStyle/>
        <a:p>
          <a:pPr>
            <a:defRPr sz="800">
              <a:latin typeface="Montserrat Ultra Light" panose="00000300000000000000" pitchFamily="50" charset="0"/>
            </a:defRPr>
          </a:pPr>
          <a:endParaRPr lang="en-US"/>
        </a:p>
      </c:txPr>
    </c:legend>
    <c:plotVisOnly val="1"/>
    <c:dispBlanksAs val="gap"/>
    <c:showDLblsOverMax val="0"/>
  </c:chart>
  <c:spPr>
    <a:noFill/>
    <a:ln w="9525">
      <a:solidFill>
        <a:srgbClr val="ADD6EA"/>
      </a:solidFill>
    </a:ln>
  </c:spPr>
  <c:txPr>
    <a:bodyPr/>
    <a:lstStyle/>
    <a:p>
      <a:pPr>
        <a:defRPr>
          <a:latin typeface="Calibri" pitchFamily="34" charset="0"/>
          <a:cs typeface="Times New Roman" pitchFamily="18" charset="0"/>
        </a:defRPr>
      </a:pPr>
      <a:endParaRPr lang="en-US"/>
    </a:p>
  </c:txPr>
  <c:printSettings>
    <c:headerFooter/>
    <c:pageMargins b="0.75000000000000555" l="0.70000000000000062" r="0.70000000000000062" t="0.75000000000000555" header="0.30000000000000032" footer="0.30000000000000032"/>
    <c:pageSetup paperSize="9" orientation="landscape"/>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11</xdr:row>
      <xdr:rowOff>12700</xdr:rowOff>
    </xdr:from>
    <xdr:to>
      <xdr:col>10</xdr:col>
      <xdr:colOff>400050</xdr:colOff>
      <xdr:row>33</xdr:row>
      <xdr:rowOff>19050</xdr:rowOff>
    </xdr:to>
    <xdr:pic>
      <xdr:nvPicPr>
        <xdr:cNvPr id="3" name="Picture 2">
          <a:extLst>
            <a:ext uri="{FF2B5EF4-FFF2-40B4-BE49-F238E27FC236}">
              <a16:creationId xmlns:a16="http://schemas.microsoft.com/office/drawing/2014/main" id="{4D1E4453-3213-8B88-B6BE-FAEC219CFE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349500"/>
          <a:ext cx="5930900" cy="349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0.03487</cdr:x>
      <cdr:y>0.10317</cdr:y>
    </cdr:from>
    <cdr:to>
      <cdr:x>0.08543</cdr:x>
      <cdr:y>0.44102</cdr:y>
    </cdr:to>
    <cdr:sp macro="" textlink="">
      <cdr:nvSpPr>
        <cdr:cNvPr id="2" name="Rectangle 1">
          <a:extLst xmlns:a="http://schemas.openxmlformats.org/drawingml/2006/main">
            <a:ext uri="{FF2B5EF4-FFF2-40B4-BE49-F238E27FC236}">
              <a16:creationId xmlns:a16="http://schemas.microsoft.com/office/drawing/2014/main" id="{2A700EB3-9F50-4935-9EA2-3A8A79423D76}"/>
            </a:ext>
          </a:extLst>
        </cdr:cNvPr>
        <cdr:cNvSpPr/>
      </cdr:nvSpPr>
      <cdr:spPr>
        <a:xfrm xmlns:a="http://schemas.openxmlformats.org/drawingml/2006/main">
          <a:off x="210082" y="351450"/>
          <a:ext cx="304610" cy="1150942"/>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0.08412</cdr:x>
      <cdr:y>0.13064</cdr:y>
    </cdr:from>
    <cdr:to>
      <cdr:x>0.89698</cdr:x>
      <cdr:y>0.49205</cdr:y>
    </cdr:to>
    <cdr:sp macro="" textlink="">
      <cdr:nvSpPr>
        <cdr:cNvPr id="4" name="Rectangle 3">
          <a:extLst xmlns:a="http://schemas.openxmlformats.org/drawingml/2006/main">
            <a:ext uri="{FF2B5EF4-FFF2-40B4-BE49-F238E27FC236}">
              <a16:creationId xmlns:a16="http://schemas.microsoft.com/office/drawing/2014/main" id="{CA67DB71-27F0-486C-B03B-DC02FE815797}"/>
            </a:ext>
          </a:extLst>
        </cdr:cNvPr>
        <cdr:cNvSpPr/>
      </cdr:nvSpPr>
      <cdr:spPr>
        <a:xfrm xmlns:a="http://schemas.openxmlformats.org/drawingml/2006/main">
          <a:off x="477585" y="465588"/>
          <a:ext cx="4614769" cy="1288065"/>
        </a:xfrm>
        <a:prstGeom xmlns:a="http://schemas.openxmlformats.org/drawingml/2006/main" prst="rect">
          <a:avLst/>
        </a:prstGeom>
        <a:solidFill xmlns:a="http://schemas.openxmlformats.org/drawingml/2006/main">
          <a:srgbClr val="EBF3F5">
            <a:alpha val="7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0.89039</cdr:x>
      <cdr:y>0.53888</cdr:y>
    </cdr:from>
    <cdr:to>
      <cdr:x>0.94095</cdr:x>
      <cdr:y>0.88112</cdr:y>
    </cdr:to>
    <cdr:sp macro="" textlink="">
      <cdr:nvSpPr>
        <cdr:cNvPr id="5" name="Rectangle 4" descr="Timeseries of each state's GST relativities ">
          <a:extLst xmlns:a="http://schemas.openxmlformats.org/drawingml/2006/main">
            <a:ext uri="{FF2B5EF4-FFF2-40B4-BE49-F238E27FC236}">
              <a16:creationId xmlns:a16="http://schemas.microsoft.com/office/drawing/2014/main" id="{36BC1D13-BFBB-4F1D-A651-A55EC928B768}"/>
            </a:ext>
          </a:extLst>
        </cdr:cNvPr>
        <cdr:cNvSpPr/>
      </cdr:nvSpPr>
      <cdr:spPr>
        <a:xfrm xmlns:a="http://schemas.openxmlformats.org/drawingml/2006/main">
          <a:off x="5158827" y="1853324"/>
          <a:ext cx="292939" cy="117702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0.0777</cdr:x>
      <cdr:y>0.43361</cdr:y>
    </cdr:from>
    <cdr:to>
      <cdr:x>0.10763</cdr:x>
      <cdr:y>0.48299</cdr:y>
    </cdr:to>
    <cdr:cxnSp macro="">
      <cdr:nvCxnSpPr>
        <cdr:cNvPr id="6" name="Straight Connector 5">
          <a:extLst xmlns:a="http://schemas.openxmlformats.org/drawingml/2006/main">
            <a:ext uri="{FF2B5EF4-FFF2-40B4-BE49-F238E27FC236}">
              <a16:creationId xmlns:a16="http://schemas.microsoft.com/office/drawing/2014/main" id="{BA69E65E-EFF3-41D5-B0F5-8BC6BC051749}"/>
            </a:ext>
          </a:extLst>
        </cdr:cNvPr>
        <cdr:cNvCxnSpPr/>
      </cdr:nvCxnSpPr>
      <cdr:spPr>
        <a:xfrm xmlns:a="http://schemas.openxmlformats.org/drawingml/2006/main" flipV="1">
          <a:off x="450193" y="1491252"/>
          <a:ext cx="173416" cy="169859"/>
        </a:xfrm>
        <a:prstGeom xmlns:a="http://schemas.openxmlformats.org/drawingml/2006/main" prst="line">
          <a:avLst/>
        </a:prstGeom>
        <a:ln xmlns:a="http://schemas.openxmlformats.org/drawingml/2006/main">
          <a:solidFill>
            <a:srgbClr val="B6D5E4"/>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0.07952</cdr:x>
      <cdr:y>0.45484</cdr:y>
    </cdr:from>
    <cdr:to>
      <cdr:x>0.11023</cdr:x>
      <cdr:y>0.50591</cdr:y>
    </cdr:to>
    <cdr:cxnSp macro="">
      <cdr:nvCxnSpPr>
        <cdr:cNvPr id="7" name="Straight Connector 6">
          <a:extLst xmlns:a="http://schemas.openxmlformats.org/drawingml/2006/main">
            <a:ext uri="{FF2B5EF4-FFF2-40B4-BE49-F238E27FC236}">
              <a16:creationId xmlns:a16="http://schemas.microsoft.com/office/drawing/2014/main" id="{56215E31-0D33-443C-BEDC-D19B966DA2B7}"/>
            </a:ext>
          </a:extLst>
        </cdr:cNvPr>
        <cdr:cNvCxnSpPr/>
      </cdr:nvCxnSpPr>
      <cdr:spPr>
        <a:xfrm xmlns:a="http://schemas.openxmlformats.org/drawingml/2006/main" flipV="1">
          <a:off x="460703" y="1564289"/>
          <a:ext cx="177976" cy="175648"/>
        </a:xfrm>
        <a:prstGeom xmlns:a="http://schemas.openxmlformats.org/drawingml/2006/main" prst="line">
          <a:avLst/>
        </a:prstGeom>
        <a:ln xmlns:a="http://schemas.openxmlformats.org/drawingml/2006/main">
          <a:solidFill>
            <a:srgbClr val="B6D5E4"/>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0.86953</cdr:x>
      <cdr:y>0.47318</cdr:y>
    </cdr:from>
    <cdr:to>
      <cdr:x>0.90025</cdr:x>
      <cdr:y>0.52425</cdr:y>
    </cdr:to>
    <cdr:cxnSp macro="">
      <cdr:nvCxnSpPr>
        <cdr:cNvPr id="9" name="Straight Connector 8">
          <a:extLst xmlns:a="http://schemas.openxmlformats.org/drawingml/2006/main">
            <a:ext uri="{FF2B5EF4-FFF2-40B4-BE49-F238E27FC236}">
              <a16:creationId xmlns:a16="http://schemas.microsoft.com/office/drawing/2014/main" id="{9996911C-A2EE-4098-953C-96DA5AE89C25}"/>
            </a:ext>
          </a:extLst>
        </cdr:cNvPr>
        <cdr:cNvCxnSpPr/>
      </cdr:nvCxnSpPr>
      <cdr:spPr>
        <a:xfrm xmlns:a="http://schemas.openxmlformats.org/drawingml/2006/main" flipV="1">
          <a:off x="5037959" y="1627353"/>
          <a:ext cx="177976" cy="175648"/>
        </a:xfrm>
        <a:prstGeom xmlns:a="http://schemas.openxmlformats.org/drawingml/2006/main" prst="line">
          <a:avLst/>
        </a:prstGeom>
        <a:ln xmlns:a="http://schemas.openxmlformats.org/drawingml/2006/main">
          <a:solidFill>
            <a:srgbClr val="B6D5E4"/>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0.8659</cdr:x>
      <cdr:y>0.45331</cdr:y>
    </cdr:from>
    <cdr:to>
      <cdr:x>0.89583</cdr:x>
      <cdr:y>0.5027</cdr:y>
    </cdr:to>
    <cdr:cxnSp macro="">
      <cdr:nvCxnSpPr>
        <cdr:cNvPr id="10" name="Straight Connector 9">
          <a:extLst xmlns:a="http://schemas.openxmlformats.org/drawingml/2006/main">
            <a:ext uri="{FF2B5EF4-FFF2-40B4-BE49-F238E27FC236}">
              <a16:creationId xmlns:a16="http://schemas.microsoft.com/office/drawing/2014/main" id="{C6D3305F-B491-43EB-90DA-12D6913C4E00}"/>
            </a:ext>
          </a:extLst>
        </cdr:cNvPr>
        <cdr:cNvCxnSpPr/>
      </cdr:nvCxnSpPr>
      <cdr:spPr>
        <a:xfrm xmlns:a="http://schemas.openxmlformats.org/drawingml/2006/main" flipV="1">
          <a:off x="5016938" y="1559035"/>
          <a:ext cx="173416" cy="169859"/>
        </a:xfrm>
        <a:prstGeom xmlns:a="http://schemas.openxmlformats.org/drawingml/2006/main" prst="line">
          <a:avLst/>
        </a:prstGeom>
        <a:ln xmlns:a="http://schemas.openxmlformats.org/drawingml/2006/main">
          <a:solidFill>
            <a:srgbClr val="B6D5E4"/>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0.73774</cdr:x>
      <cdr:y>0.10789</cdr:y>
    </cdr:from>
    <cdr:to>
      <cdr:x>0.73829</cdr:x>
      <cdr:y>0.83454</cdr:y>
    </cdr:to>
    <cdr:cxnSp macro="">
      <cdr:nvCxnSpPr>
        <cdr:cNvPr id="16" name="Straight Connector 15">
          <a:extLst xmlns:a="http://schemas.openxmlformats.org/drawingml/2006/main">
            <a:ext uri="{FF2B5EF4-FFF2-40B4-BE49-F238E27FC236}">
              <a16:creationId xmlns:a16="http://schemas.microsoft.com/office/drawing/2014/main" id="{CC123DDB-86E2-4CD9-B2C3-D7BB8C34306A}"/>
            </a:ext>
          </a:extLst>
        </cdr:cNvPr>
        <cdr:cNvCxnSpPr/>
      </cdr:nvCxnSpPr>
      <cdr:spPr>
        <a:xfrm xmlns:a="http://schemas.openxmlformats.org/drawingml/2006/main" flipH="1">
          <a:off x="4206956" y="381000"/>
          <a:ext cx="3094" cy="2566055"/>
        </a:xfrm>
        <a:prstGeom xmlns:a="http://schemas.openxmlformats.org/drawingml/2006/main" prst="line">
          <a:avLst/>
        </a:prstGeom>
        <a:ln xmlns:a="http://schemas.openxmlformats.org/drawingml/2006/main" w="12700"/>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0.72747</cdr:x>
      <cdr:y>0.00551</cdr:y>
    </cdr:from>
    <cdr:to>
      <cdr:x>0.88719</cdr:x>
      <cdr:y>0.15502</cdr:y>
    </cdr:to>
    <cdr:sp macro="" textlink="">
      <cdr:nvSpPr>
        <cdr:cNvPr id="18" name="TextBox 17">
          <a:extLst xmlns:a="http://schemas.openxmlformats.org/drawingml/2006/main">
            <a:ext uri="{FF2B5EF4-FFF2-40B4-BE49-F238E27FC236}">
              <a16:creationId xmlns:a16="http://schemas.microsoft.com/office/drawing/2014/main" id="{FE5AAF01-A787-4B94-B0FD-CADB6C0A4169}"/>
            </a:ext>
          </a:extLst>
        </cdr:cNvPr>
        <cdr:cNvSpPr txBox="1"/>
      </cdr:nvSpPr>
      <cdr:spPr>
        <a:xfrm xmlns:a="http://schemas.openxmlformats.org/drawingml/2006/main">
          <a:off x="4139052" y="19707"/>
          <a:ext cx="908756" cy="535191"/>
        </a:xfrm>
        <a:prstGeom xmlns:a="http://schemas.openxmlformats.org/drawingml/2006/main" prst="rect">
          <a:avLst/>
        </a:prstGeom>
        <a:noFill xmlns:a="http://schemas.openxmlformats.org/drawingml/2006/main"/>
        <a:ln xmlns:a="http://schemas.openxmlformats.org/drawingml/2006/main" w="3175">
          <a:noFill/>
        </a:ln>
      </cdr:spPr>
      <cdr:txBody>
        <a:bodyPr xmlns:a="http://schemas.openxmlformats.org/drawingml/2006/main" vertOverflow="clip" wrap="square" rtlCol="0"/>
        <a:lstStyle xmlns:a="http://schemas.openxmlformats.org/drawingml/2006/main"/>
        <a:p xmlns:a="http://schemas.openxmlformats.org/drawingml/2006/main">
          <a:r>
            <a:rPr lang="en-AU" sz="800">
              <a:latin typeface="Open Sans Light" panose="020B0306030504020204" pitchFamily="34" charset="0"/>
              <a:ea typeface="Open Sans Light" panose="020B0306030504020204" pitchFamily="34" charset="0"/>
              <a:cs typeface="Open Sans Light" panose="020B0306030504020204" pitchFamily="34" charset="0"/>
            </a:rPr>
            <a:t>2018 legislated arrangements introduced</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58737</xdr:colOff>
      <xdr:row>17</xdr:row>
      <xdr:rowOff>19050</xdr:rowOff>
    </xdr:from>
    <xdr:to>
      <xdr:col>10</xdr:col>
      <xdr:colOff>468612</xdr:colOff>
      <xdr:row>38</xdr:row>
      <xdr:rowOff>143450</xdr:rowOff>
    </xdr:to>
    <xdr:graphicFrame macro="">
      <xdr:nvGraphicFramePr>
        <xdr:cNvPr id="2" name="Chart 1">
          <a:extLst>
            <a:ext uri="{FF2B5EF4-FFF2-40B4-BE49-F238E27FC236}">
              <a16:creationId xmlns:a16="http://schemas.microsoft.com/office/drawing/2014/main" id="{4F326C63-5A26-7533-7476-17D12E12E8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495300</xdr:colOff>
      <xdr:row>45</xdr:row>
      <xdr:rowOff>23812</xdr:rowOff>
    </xdr:from>
    <xdr:to>
      <xdr:col>43</xdr:col>
      <xdr:colOff>51300</xdr:colOff>
      <xdr:row>67</xdr:row>
      <xdr:rowOff>25462</xdr:rowOff>
    </xdr:to>
    <xdr:graphicFrame macro="">
      <xdr:nvGraphicFramePr>
        <xdr:cNvPr id="2" name="Chart 1">
          <a:extLst>
            <a:ext uri="{FF2B5EF4-FFF2-40B4-BE49-F238E27FC236}">
              <a16:creationId xmlns:a16="http://schemas.microsoft.com/office/drawing/2014/main" id="{CBC47613-3E21-8845-4A14-29BF35BEC3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18</xdr:row>
      <xdr:rowOff>28575</xdr:rowOff>
    </xdr:from>
    <xdr:to>
      <xdr:col>7</xdr:col>
      <xdr:colOff>451350</xdr:colOff>
      <xdr:row>40</xdr:row>
      <xdr:rowOff>30225</xdr:rowOff>
    </xdr:to>
    <xdr:graphicFrame macro="">
      <xdr:nvGraphicFramePr>
        <xdr:cNvPr id="3" name="Chart 2">
          <a:extLst>
            <a:ext uri="{FF2B5EF4-FFF2-40B4-BE49-F238E27FC236}">
              <a16:creationId xmlns:a16="http://schemas.microsoft.com/office/drawing/2014/main" id="{49218881-4F7C-4C24-87A8-3014A0E316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85725</xdr:rowOff>
    </xdr:from>
    <xdr:to>
      <xdr:col>10</xdr:col>
      <xdr:colOff>305100</xdr:colOff>
      <xdr:row>32</xdr:row>
      <xdr:rowOff>51375</xdr:rowOff>
    </xdr:to>
    <xdr:graphicFrame macro="">
      <xdr:nvGraphicFramePr>
        <xdr:cNvPr id="2" name="Chart 1">
          <a:extLst>
            <a:ext uri="{FF2B5EF4-FFF2-40B4-BE49-F238E27FC236}">
              <a16:creationId xmlns:a16="http://schemas.microsoft.com/office/drawing/2014/main" id="{DB228E3D-4E3F-48F4-8DF9-CCC72C97B6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10</xdr:col>
      <xdr:colOff>390825</xdr:colOff>
      <xdr:row>32</xdr:row>
      <xdr:rowOff>146625</xdr:rowOff>
    </xdr:to>
    <xdr:graphicFrame macro="">
      <xdr:nvGraphicFramePr>
        <xdr:cNvPr id="2" name="Chart 1">
          <a:extLst>
            <a:ext uri="{FF2B5EF4-FFF2-40B4-BE49-F238E27FC236}">
              <a16:creationId xmlns:a16="http://schemas.microsoft.com/office/drawing/2014/main" id="{6536FEB7-7615-B797-8D15-2C81D1A5E9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10</xdr:row>
      <xdr:rowOff>85725</xdr:rowOff>
    </xdr:from>
    <xdr:to>
      <xdr:col>10</xdr:col>
      <xdr:colOff>305100</xdr:colOff>
      <xdr:row>32</xdr:row>
      <xdr:rowOff>51375</xdr:rowOff>
    </xdr:to>
    <xdr:graphicFrame macro="">
      <xdr:nvGraphicFramePr>
        <xdr:cNvPr id="2" name="Chart 1">
          <a:extLst>
            <a:ext uri="{FF2B5EF4-FFF2-40B4-BE49-F238E27FC236}">
              <a16:creationId xmlns:a16="http://schemas.microsoft.com/office/drawing/2014/main" id="{8627C9F0-280A-C36E-2777-ED67802775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10</xdr:row>
      <xdr:rowOff>152400</xdr:rowOff>
    </xdr:from>
    <xdr:to>
      <xdr:col>9</xdr:col>
      <xdr:colOff>203700</xdr:colOff>
      <xdr:row>32</xdr:row>
      <xdr:rowOff>154050</xdr:rowOff>
    </xdr:to>
    <xdr:graphicFrame macro="">
      <xdr:nvGraphicFramePr>
        <xdr:cNvPr id="3" name="Chart 2">
          <a:extLst>
            <a:ext uri="{FF2B5EF4-FFF2-40B4-BE49-F238E27FC236}">
              <a16:creationId xmlns:a16="http://schemas.microsoft.com/office/drawing/2014/main" id="{13B44E90-03E5-948A-B493-22486960C1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0</xdr:colOff>
      <xdr:row>3</xdr:row>
      <xdr:rowOff>0</xdr:rowOff>
    </xdr:from>
    <xdr:to>
      <xdr:col>21</xdr:col>
      <xdr:colOff>184150</xdr:colOff>
      <xdr:row>20</xdr:row>
      <xdr:rowOff>107951</xdr:rowOff>
    </xdr:to>
    <xdr:pic>
      <xdr:nvPicPr>
        <xdr:cNvPr id="4" name="Picture 3">
          <a:extLst>
            <a:ext uri="{FF2B5EF4-FFF2-40B4-BE49-F238E27FC236}">
              <a16:creationId xmlns:a16="http://schemas.microsoft.com/office/drawing/2014/main" id="{8FFA0695-3E52-16BC-113B-151E3BF76E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0" y="482600"/>
          <a:ext cx="5956300" cy="349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24</xdr:row>
      <xdr:rowOff>0</xdr:rowOff>
    </xdr:from>
    <xdr:to>
      <xdr:col>21</xdr:col>
      <xdr:colOff>184150</xdr:colOff>
      <xdr:row>45</xdr:row>
      <xdr:rowOff>50440</xdr:rowOff>
    </xdr:to>
    <xdr:pic>
      <xdr:nvPicPr>
        <xdr:cNvPr id="5" name="Picture 4">
          <a:extLst>
            <a:ext uri="{FF2B5EF4-FFF2-40B4-BE49-F238E27FC236}">
              <a16:creationId xmlns:a16="http://schemas.microsoft.com/office/drawing/2014/main" id="{710FA109-534A-01DF-2077-68D98C58582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29500" y="4660900"/>
          <a:ext cx="5956300" cy="365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30</xdr:row>
      <xdr:rowOff>9525</xdr:rowOff>
    </xdr:from>
    <xdr:to>
      <xdr:col>9</xdr:col>
      <xdr:colOff>428925</xdr:colOff>
      <xdr:row>51</xdr:row>
      <xdr:rowOff>140449</xdr:rowOff>
    </xdr:to>
    <xdr:graphicFrame macro="">
      <xdr:nvGraphicFramePr>
        <xdr:cNvPr id="2" name="Chart 1">
          <a:extLst>
            <a:ext uri="{FF2B5EF4-FFF2-40B4-BE49-F238E27FC236}">
              <a16:creationId xmlns:a16="http://schemas.microsoft.com/office/drawing/2014/main" id="{7667D242-5EB0-483C-AC6A-DA57BBD7ED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142BD-E58A-4391-B5F6-39E5F055F0D1}">
  <dimension ref="A2:AW48"/>
  <sheetViews>
    <sheetView workbookViewId="0">
      <selection activeCell="B2" sqref="B2"/>
    </sheetView>
  </sheetViews>
  <sheetFormatPr defaultRowHeight="12.75"/>
  <cols>
    <col min="1" max="1" width="8.7109375" style="2"/>
    <col min="2" max="2" width="40.5703125" style="2" customWidth="1"/>
    <col min="3" max="49" width="8.7109375" style="2"/>
  </cols>
  <sheetData>
    <row r="2" spans="1:49" ht="44.25">
      <c r="B2" s="108" t="s">
        <v>185</v>
      </c>
    </row>
    <row r="3" spans="1:49" s="96" customForma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row>
    <row r="4" spans="1:49" ht="27">
      <c r="B4" s="109" t="s">
        <v>189</v>
      </c>
    </row>
    <row r="5" spans="1:49">
      <c r="B5" s="4" t="s">
        <v>60</v>
      </c>
    </row>
    <row r="6" spans="1:49">
      <c r="B6" s="5" t="s">
        <v>61</v>
      </c>
    </row>
    <row r="7" spans="1:49">
      <c r="B7" s="5" t="s">
        <v>188</v>
      </c>
    </row>
    <row r="9" spans="1:49" ht="27">
      <c r="B9" s="109" t="s">
        <v>190</v>
      </c>
    </row>
    <row r="10" spans="1:49">
      <c r="B10" s="5" t="s">
        <v>102</v>
      </c>
    </row>
    <row r="11" spans="1:49" s="134" customFormat="1">
      <c r="A11" s="2"/>
      <c r="B11" s="5" t="s">
        <v>103</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row>
    <row r="12" spans="1:49" s="134" customFormat="1">
      <c r="A12" s="2"/>
      <c r="B12" s="5" t="s">
        <v>191</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row>
    <row r="13" spans="1:49" s="134" customFormat="1">
      <c r="A13" s="2"/>
      <c r="B13" s="5" t="s">
        <v>266</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row>
    <row r="14" spans="1:49" s="134" customFormat="1">
      <c r="A14" s="2"/>
      <c r="B14" s="5" t="s">
        <v>264</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row>
    <row r="15" spans="1:49" s="134" customFormat="1">
      <c r="A15" s="2"/>
      <c r="B15" s="5" t="s">
        <v>244</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row>
    <row r="16" spans="1:49" s="134" customFormat="1">
      <c r="A16" s="2"/>
      <c r="B16" s="5" t="s">
        <v>256</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row>
    <row r="17" spans="1:49">
      <c r="B17" s="5" t="s">
        <v>236</v>
      </c>
    </row>
    <row r="18" spans="1:49">
      <c r="B18" s="5" t="s">
        <v>237</v>
      </c>
    </row>
    <row r="19" spans="1:49">
      <c r="B19" s="5" t="s">
        <v>192</v>
      </c>
    </row>
    <row r="21" spans="1:49" ht="27">
      <c r="B21" s="109" t="s">
        <v>240</v>
      </c>
    </row>
    <row r="22" spans="1:49">
      <c r="B22" s="5" t="s">
        <v>84</v>
      </c>
    </row>
    <row r="23" spans="1:49">
      <c r="B23" s="5" t="s">
        <v>75</v>
      </c>
    </row>
    <row r="24" spans="1:49">
      <c r="B24" s="5" t="s">
        <v>76</v>
      </c>
    </row>
    <row r="25" spans="1:49">
      <c r="B25" s="5" t="s">
        <v>83</v>
      </c>
    </row>
    <row r="26" spans="1:49">
      <c r="B26" s="5" t="s">
        <v>85</v>
      </c>
    </row>
    <row r="27" spans="1:49">
      <c r="B27" s="5" t="s">
        <v>105</v>
      </c>
    </row>
    <row r="28" spans="1:49" s="96" customFormat="1">
      <c r="A28" s="2"/>
      <c r="B28" s="5" t="s">
        <v>195</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row>
    <row r="30" spans="1:49" ht="27">
      <c r="B30" s="109" t="s">
        <v>241</v>
      </c>
    </row>
    <row r="31" spans="1:49">
      <c r="B31" s="5" t="s">
        <v>108</v>
      </c>
    </row>
    <row r="32" spans="1:49">
      <c r="B32" s="5" t="s">
        <v>193</v>
      </c>
    </row>
    <row r="33" spans="1:49">
      <c r="B33" s="5" t="s">
        <v>120</v>
      </c>
    </row>
    <row r="34" spans="1:49">
      <c r="B34" s="5" t="s">
        <v>122</v>
      </c>
    </row>
    <row r="35" spans="1:49">
      <c r="B35" s="5" t="s">
        <v>123</v>
      </c>
    </row>
    <row r="36" spans="1:49">
      <c r="B36" s="5" t="s">
        <v>135</v>
      </c>
    </row>
    <row r="37" spans="1:49">
      <c r="B37" s="5" t="s">
        <v>139</v>
      </c>
    </row>
    <row r="38" spans="1:49" s="134" customFormat="1">
      <c r="A38" s="2"/>
      <c r="B38" s="5" t="s">
        <v>243</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row>
    <row r="40" spans="1:49" ht="27">
      <c r="B40" s="109" t="s">
        <v>242</v>
      </c>
    </row>
    <row r="41" spans="1:49">
      <c r="B41" s="5" t="s">
        <v>39</v>
      </c>
    </row>
    <row r="42" spans="1:49">
      <c r="B42" s="5" t="s">
        <v>40</v>
      </c>
    </row>
    <row r="43" spans="1:49">
      <c r="B43" s="5" t="s">
        <v>41</v>
      </c>
    </row>
    <row r="44" spans="1:49">
      <c r="B44" s="5" t="s">
        <v>42</v>
      </c>
    </row>
    <row r="45" spans="1:49">
      <c r="B45" s="5" t="s">
        <v>43</v>
      </c>
    </row>
    <row r="46" spans="1:49">
      <c r="B46" s="5" t="s">
        <v>44</v>
      </c>
    </row>
    <row r="47" spans="1:49">
      <c r="B47" s="5" t="s">
        <v>0</v>
      </c>
    </row>
    <row r="48" spans="1:49">
      <c r="B48" s="5" t="s">
        <v>194</v>
      </c>
    </row>
  </sheetData>
  <hyperlinks>
    <hyperlink ref="B5" location="' ES.1 (Table 1.1)'!A1" display="Executive Summary table 1" xr:uid="{6666EC1B-A8AC-4EB0-B9CA-C6D45AFA11CC}"/>
    <hyperlink ref="B6" location="ES.2!A1" display="Executive Summary table 2" xr:uid="{E16C60B2-346D-4173-A74D-2F7CBA63E1C1}"/>
    <hyperlink ref="B7" location="'ES.3 (Table 1.7)'!A1" display="Executive Summary table 3" xr:uid="{3F6DB070-9F81-431E-B794-46F50B0D5425}"/>
    <hyperlink ref="B10" location="'Figure 1.1'!A1" display="Figure 1.1" xr:uid="{3A99BD81-E1F1-41E4-BB85-4D7BDFD90DE6}"/>
    <hyperlink ref="B17" location="'Figures 2.7, 2.8'!A1" display="Figure 2.7" xr:uid="{A9ED1281-C857-4AAD-9413-4E220090B415}"/>
    <hyperlink ref="B18" location="'Figures 2.7, 2.8'!A1" display="Figure 2.8" xr:uid="{460AAA64-5177-48AB-AE08-BDB68BA6245E}"/>
    <hyperlink ref="B19" location="'Figure 3.1'!A1" display="Figure 3.1" xr:uid="{E59CEDB2-23D3-4CC3-8C11-D79D2D64F310}"/>
    <hyperlink ref="B22" location="' ES.1 (Table 1.1)'!A1" display="Table 1.1" xr:uid="{CEC5FAC4-E3A4-423E-95E0-C8392AA09DAD}"/>
    <hyperlink ref="B23" location="'Table 1.2'!A1" display="Table 1.2" xr:uid="{805F9E5C-FAF6-437F-96CD-DEC5D6F4BBE3}"/>
    <hyperlink ref="B24" location="'Table 1.3'!A1" display="Table 1.3" xr:uid="{0621F67E-A13B-4478-9F11-E60BD1E37153}"/>
    <hyperlink ref="B25" location="'Table 1.4'!A1" display="Table 1.4" xr:uid="{2763FA0D-48FD-43F5-8593-CE97AB83F252}"/>
    <hyperlink ref="B26" location="'Table 1.5'!A1" display="Table 1.5" xr:uid="{6B54F254-E8C4-4997-B174-B08F9A560C57}"/>
    <hyperlink ref="B27" location="'Table 1.6'!A1" display="Table 1.6" xr:uid="{55A22A91-7094-4801-A407-91263657D2DB}"/>
    <hyperlink ref="B31" location="'Table 2.1'!A1" display="Table 2.1" xr:uid="{4B625E58-133C-4177-B7BE-96FAB4F41969}"/>
    <hyperlink ref="B32" location="'Table 2.2'!A1" display="Table 2.2" xr:uid="{01BB73DC-C430-4B24-A10A-1BCA993DF8E1}"/>
    <hyperlink ref="B28" location="'ES.3 (Table 1.7)'!A1" display="Table 1.7" xr:uid="{021F2861-2745-4F86-8C02-5F173E2649A5}"/>
    <hyperlink ref="B33" location="'Table 2.3'!A1" display="Table 2.3" xr:uid="{674274D1-D441-43A4-A373-9A6D05EE438A}"/>
    <hyperlink ref="B34" location="'Table 2.4'!A1" display="Table 2.4" xr:uid="{28AF06E7-1799-4909-8AE1-225C6AD3FC30}"/>
    <hyperlink ref="B35" location="'Table 2.5'!A1" display="Table 2.5" xr:uid="{7211F6F6-F1D4-433E-B9CA-D4EC10B7C369}"/>
    <hyperlink ref="B36" location="'Table 2.6'!A1" display="Table 2.6" xr:uid="{8CA599F0-7405-466D-86D0-D9A46CBDD49D}"/>
    <hyperlink ref="B37" location="'Table 2.7'!A1" display="Table 2.7" xr:uid="{EABC7124-3A0E-48D4-852A-5EEA2D25CC7C}"/>
    <hyperlink ref="B41" location="NSW!A1" display="New South Wales" xr:uid="{04B4D7EB-CB61-42BB-8CB9-1BC78F56E11E}"/>
    <hyperlink ref="B42" location="Vic!A1" display="Victoria" xr:uid="{EB40F8EA-3BB1-41E5-A1C9-3F01E94E801F}"/>
    <hyperlink ref="B43" location="Qld!A1" display="Queensland" xr:uid="{52D1B23F-325B-4A49-B26B-D8A5B634B42F}"/>
    <hyperlink ref="B44" location="WA!A1" display="Western Australia" xr:uid="{AA208250-5A7B-4F60-BFA1-F2E12F2DB38D}"/>
    <hyperlink ref="B45" location="SA!A1" display="South Australia" xr:uid="{0C41918E-603E-4CAE-B219-A4EB2FE08E98}"/>
    <hyperlink ref="B46" location="Tas!A1" display="Tasmania" xr:uid="{2E1A76F4-3F8E-4BAC-97EF-06447D9A2A6D}"/>
    <hyperlink ref="B47" location="ACT!A1" display="ACT" xr:uid="{6BC5DDC9-64A0-4E52-B0DF-0B8082525857}"/>
    <hyperlink ref="B48" location="NT!A1" display="The Northern Territory" xr:uid="{39A1A32E-6962-463B-8D98-BCB6C4CAF31D}"/>
    <hyperlink ref="B38" location="'Table 2.8'!A1" display="Table 2.8" xr:uid="{E6F1A652-F7AA-43AF-BCBC-8C2D54E8DB16}"/>
    <hyperlink ref="B12" location="'Figure 2.2'!A1" display="Figure 2.2" xr:uid="{2816762B-BAE8-44B7-970E-67CA298BEAE2}"/>
    <hyperlink ref="B15" location="'Figure 2.5'!A1" display="Figure 2.5" xr:uid="{BB5FB5F9-28FF-4BC7-8784-4CEBD4F94CBD}"/>
    <hyperlink ref="B11" location="'Figure 2.1'!A1" display="Figure 2.1" xr:uid="{B571E5D8-A665-4067-8C84-85C7B95E9EC4}"/>
    <hyperlink ref="B13" location="'Figure 2.3'!A1" display="Figure 2.3" xr:uid="{E2E5B046-18F8-4959-A767-FA4D54DD01AF}"/>
    <hyperlink ref="B14" location="'Figure 2.4'!A1" display="Figure 2.4" xr:uid="{0CEA4962-5EFF-4ECA-A207-692C14980E35}"/>
    <hyperlink ref="B16" location="'Figure 2.6'!A1" display="Figure 2.6" xr:uid="{697B8D1E-0E78-4349-9150-27881E4BBBA5}"/>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C4E46-96EC-4B23-818A-6570261502A6}">
  <dimension ref="A2:J10"/>
  <sheetViews>
    <sheetView showGridLines="0" workbookViewId="0"/>
  </sheetViews>
  <sheetFormatPr defaultRowHeight="12.75"/>
  <cols>
    <col min="1" max="1" width="9" customWidth="1"/>
    <col min="2" max="2" width="8.7109375" customWidth="1"/>
    <col min="3" max="10" width="7.85546875" customWidth="1"/>
  </cols>
  <sheetData>
    <row r="2" spans="1:10">
      <c r="A2" s="165" t="s">
        <v>265</v>
      </c>
      <c r="B2" s="150"/>
    </row>
    <row r="3" spans="1:10" ht="18.95" customHeight="1">
      <c r="A3" s="154"/>
      <c r="B3" s="151" t="s">
        <v>6</v>
      </c>
      <c r="C3" s="151" t="s">
        <v>12</v>
      </c>
      <c r="D3" s="151" t="s">
        <v>8</v>
      </c>
      <c r="E3" s="151" t="s">
        <v>13</v>
      </c>
      <c r="F3" s="151" t="s">
        <v>9</v>
      </c>
      <c r="G3" s="151" t="s">
        <v>10</v>
      </c>
      <c r="H3" s="151" t="s">
        <v>0</v>
      </c>
      <c r="I3" s="151" t="s">
        <v>7</v>
      </c>
      <c r="J3" s="151" t="s">
        <v>64</v>
      </c>
    </row>
    <row r="4" spans="1:10" ht="15.75" customHeight="1">
      <c r="A4" s="153" t="s">
        <v>2</v>
      </c>
      <c r="B4" s="155">
        <v>84287.931098577421</v>
      </c>
      <c r="C4" s="155">
        <v>78259.789613860383</v>
      </c>
      <c r="D4" s="155">
        <v>32666.037367805104</v>
      </c>
      <c r="E4" s="155">
        <v>47865.0613289213</v>
      </c>
      <c r="F4" s="155">
        <v>20865.272486934053</v>
      </c>
      <c r="G4" s="155">
        <v>12831.479316869107</v>
      </c>
      <c r="H4" s="155">
        <v>21412.130307989752</v>
      </c>
      <c r="I4" s="155">
        <v>43856.774049371546</v>
      </c>
      <c r="J4" s="152">
        <v>61067.286125314866</v>
      </c>
    </row>
    <row r="5" spans="1:10" ht="15.75" customHeight="1">
      <c r="A5" s="153" t="s">
        <v>3</v>
      </c>
      <c r="B5" s="155">
        <v>81417.11246369216</v>
      </c>
      <c r="C5" s="155">
        <v>71412.271717410214</v>
      </c>
      <c r="D5" s="155">
        <v>34165.205010443264</v>
      </c>
      <c r="E5" s="155">
        <v>45939.685499770007</v>
      </c>
      <c r="F5" s="155">
        <v>22729.214712031782</v>
      </c>
      <c r="G5" s="155">
        <v>14815.151310254127</v>
      </c>
      <c r="H5" s="155">
        <v>22419.450721152913</v>
      </c>
      <c r="I5" s="155">
        <v>42651.22396343384</v>
      </c>
      <c r="J5" s="152">
        <v>58619.939580272468</v>
      </c>
    </row>
    <row r="6" spans="1:10" ht="15.75" customHeight="1">
      <c r="A6" s="153" t="s">
        <v>4</v>
      </c>
      <c r="B6" s="155">
        <v>85736.882216515383</v>
      </c>
      <c r="C6" s="155">
        <v>80343.966425335471</v>
      </c>
      <c r="D6" s="155">
        <v>33226.519848196025</v>
      </c>
      <c r="E6" s="155">
        <v>44886.139165334534</v>
      </c>
      <c r="F6" s="155">
        <v>24498.79743741241</v>
      </c>
      <c r="G6" s="155">
        <v>17858.666012551217</v>
      </c>
      <c r="H6" s="155">
        <v>23082.327499123177</v>
      </c>
      <c r="I6" s="155">
        <v>45032.100983765937</v>
      </c>
      <c r="J6" s="152">
        <v>62078.837696669987</v>
      </c>
    </row>
    <row r="7" spans="1:10" ht="15.75" customHeight="1">
      <c r="A7" s="136" t="s">
        <v>5</v>
      </c>
      <c r="B7" s="156">
        <v>108598.000937256</v>
      </c>
      <c r="C7" s="156">
        <v>86763.48198644261</v>
      </c>
      <c r="D7" s="156">
        <v>32198.883934879002</v>
      </c>
      <c r="E7" s="156">
        <v>44246.235947290152</v>
      </c>
      <c r="F7" s="156">
        <v>26472.175827968422</v>
      </c>
      <c r="G7" s="156">
        <v>18512.662139629214</v>
      </c>
      <c r="H7" s="156">
        <v>25040.473588005469</v>
      </c>
      <c r="I7" s="156">
        <v>51472.584982127177</v>
      </c>
      <c r="J7" s="94">
        <v>70748.990227359187</v>
      </c>
    </row>
    <row r="10" spans="1:10">
      <c r="A10" s="150" t="s">
        <v>244</v>
      </c>
      <c r="B10" s="150" t="s">
        <v>265</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EBAC-D70B-46DD-8725-8B4F64DAB65F}">
  <dimension ref="A1:I16"/>
  <sheetViews>
    <sheetView showGridLines="0" workbookViewId="0"/>
  </sheetViews>
  <sheetFormatPr defaultRowHeight="12.75"/>
  <cols>
    <col min="1" max="1" width="11.7109375" customWidth="1"/>
    <col min="2" max="2" width="9.5703125" customWidth="1"/>
    <col min="3" max="3" width="8.140625" customWidth="1"/>
    <col min="4" max="4" width="8.7109375" customWidth="1"/>
    <col min="5" max="5" width="8.42578125" customWidth="1"/>
    <col min="6" max="6" width="7.85546875" customWidth="1"/>
    <col min="7" max="7" width="8.42578125" customWidth="1"/>
    <col min="8" max="8" width="8.85546875" customWidth="1"/>
    <col min="9" max="9" width="8.140625" customWidth="1"/>
  </cols>
  <sheetData>
    <row r="1" spans="1:9" s="134" customFormat="1"/>
    <row r="2" spans="1:9">
      <c r="A2" s="134" t="s">
        <v>257</v>
      </c>
    </row>
    <row r="3" spans="1:9" ht="18.95" customHeight="1">
      <c r="A3" s="147"/>
      <c r="B3" s="97" t="s">
        <v>6</v>
      </c>
      <c r="C3" s="97" t="s">
        <v>12</v>
      </c>
      <c r="D3" s="97" t="s">
        <v>8</v>
      </c>
      <c r="E3" s="97" t="s">
        <v>13</v>
      </c>
      <c r="F3" s="97" t="s">
        <v>9</v>
      </c>
      <c r="G3" s="97" t="s">
        <v>10</v>
      </c>
      <c r="H3" s="97" t="s">
        <v>0</v>
      </c>
      <c r="I3" s="97" t="s">
        <v>7</v>
      </c>
    </row>
    <row r="4" spans="1:9" ht="15.75" customHeight="1">
      <c r="A4" s="135" t="s">
        <v>2</v>
      </c>
      <c r="B4" s="148">
        <v>1.4781014323030028E-2</v>
      </c>
      <c r="C4" s="148">
        <v>-6.3236258322599825E-3</v>
      </c>
      <c r="D4" s="148">
        <v>-1.5932941142013046E-2</v>
      </c>
      <c r="E4" s="148">
        <v>2.8742188610880071E-2</v>
      </c>
      <c r="F4" s="148">
        <v>-3.738089448474502E-2</v>
      </c>
      <c r="G4" s="148">
        <v>-5.5720655947281039E-2</v>
      </c>
      <c r="H4" s="148">
        <v>2.8315826832979951E-2</v>
      </c>
      <c r="I4" s="148">
        <v>4.5419381956850025E-2</v>
      </c>
    </row>
    <row r="5" spans="1:9" ht="15.75" customHeight="1">
      <c r="A5" s="135" t="s">
        <v>3</v>
      </c>
      <c r="B5" s="148">
        <v>3.1660345513000454E-3</v>
      </c>
      <c r="C5" s="148">
        <v>-8.3436683282940294E-3</v>
      </c>
      <c r="D5" s="148">
        <v>-6.1418174034060247E-3</v>
      </c>
      <c r="E5" s="148">
        <v>3.5784259109340022E-2</v>
      </c>
      <c r="F5" s="148">
        <v>-2.6694430486476017E-2</v>
      </c>
      <c r="G5" s="148">
        <v>-2.8320319779917003E-2</v>
      </c>
      <c r="H5" s="148">
        <v>6.2819176172850044E-2</v>
      </c>
      <c r="I5" s="148">
        <v>-3.5372475693995487E-4</v>
      </c>
    </row>
    <row r="6" spans="1:9" ht="15.75" customHeight="1">
      <c r="A6" s="135" t="s">
        <v>4</v>
      </c>
      <c r="B6" s="148">
        <v>1.9293940740630067E-2</v>
      </c>
      <c r="C6" s="148">
        <v>-7.4231734163879848E-3</v>
      </c>
      <c r="D6" s="148">
        <v>-3.082996346828204E-2</v>
      </c>
      <c r="E6" s="148">
        <v>5.1598067865709973E-2</v>
      </c>
      <c r="F6" s="148">
        <v>-4.3729919467097034E-2</v>
      </c>
      <c r="G6" s="148">
        <v>-5.5582779947905947E-2</v>
      </c>
      <c r="H6" s="148">
        <v>4.051944074969005E-2</v>
      </c>
      <c r="I6" s="148">
        <v>1.4317251837610012E-2</v>
      </c>
    </row>
    <row r="7" spans="1:9" ht="15.75" customHeight="1">
      <c r="A7" s="136" t="s">
        <v>5</v>
      </c>
      <c r="B7" s="149">
        <v>1.1743507886720073E-2</v>
      </c>
      <c r="C7" s="149">
        <v>-1.9520774739929525E-3</v>
      </c>
      <c r="D7" s="149">
        <v>-1.3427741633038948E-2</v>
      </c>
      <c r="E7" s="149">
        <v>1.2398330800809987E-2</v>
      </c>
      <c r="F7" s="149">
        <v>-3.108608885836095E-2</v>
      </c>
      <c r="G7" s="149">
        <v>-5.8768708689774019E-2</v>
      </c>
      <c r="H7" s="149">
        <v>8.043842577407001E-2</v>
      </c>
      <c r="I7" s="149">
        <v>2.9560401457549901E-2</v>
      </c>
    </row>
    <row r="10" spans="1:9">
      <c r="A10" t="s">
        <v>256</v>
      </c>
      <c r="B10" t="s">
        <v>257</v>
      </c>
    </row>
    <row r="11" spans="1:9">
      <c r="A11" s="96"/>
      <c r="B11" s="96"/>
      <c r="C11" s="96"/>
      <c r="D11" s="96"/>
      <c r="E11" s="96"/>
      <c r="F11" s="96"/>
      <c r="G11" s="96"/>
      <c r="H11" s="96"/>
      <c r="I11" s="96"/>
    </row>
    <row r="12" spans="1:9">
      <c r="A12" s="96"/>
      <c r="B12" s="96"/>
      <c r="C12" s="96"/>
      <c r="D12" s="96"/>
      <c r="E12" s="96"/>
      <c r="F12" s="96"/>
      <c r="G12" s="96"/>
      <c r="H12" s="96"/>
      <c r="I12" s="96"/>
    </row>
    <row r="13" spans="1:9">
      <c r="A13" s="96"/>
      <c r="B13" s="96"/>
      <c r="C13" s="96"/>
      <c r="D13" s="96"/>
      <c r="E13" s="96"/>
      <c r="F13" s="96"/>
      <c r="G13" s="96"/>
      <c r="H13" s="96"/>
      <c r="I13" s="96"/>
    </row>
    <row r="14" spans="1:9">
      <c r="A14" s="96"/>
      <c r="B14" s="96"/>
      <c r="C14" s="96"/>
      <c r="D14" s="96"/>
      <c r="E14" s="96"/>
      <c r="F14" s="96"/>
      <c r="G14" s="96"/>
      <c r="H14" s="96"/>
      <c r="I14" s="96"/>
    </row>
    <row r="15" spans="1:9">
      <c r="A15" s="96"/>
      <c r="B15" s="96"/>
      <c r="C15" s="96"/>
      <c r="D15" s="96"/>
      <c r="E15" s="96"/>
      <c r="F15" s="96"/>
      <c r="G15" s="96"/>
      <c r="H15" s="96"/>
      <c r="I15" s="96"/>
    </row>
    <row r="16" spans="1:9">
      <c r="A16" s="96"/>
      <c r="B16" s="96"/>
      <c r="C16" s="96"/>
      <c r="D16" s="96"/>
      <c r="E16" s="96"/>
      <c r="F16" s="96"/>
      <c r="G16" s="96"/>
      <c r="H16" s="96"/>
      <c r="I16" s="96"/>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C8A10-46B0-4994-9345-89DD723FBD36}">
  <dimension ref="A2:Y50"/>
  <sheetViews>
    <sheetView showGridLines="0" zoomScale="106" zoomScaleNormal="106" workbookViewId="0"/>
  </sheetViews>
  <sheetFormatPr defaultRowHeight="12.75"/>
  <cols>
    <col min="1" max="1" width="11.42578125" customWidth="1"/>
    <col min="2" max="2" width="9.42578125" customWidth="1"/>
    <col min="3" max="3" width="8.140625" customWidth="1"/>
    <col min="4" max="4" width="8.5703125" customWidth="1"/>
    <col min="5" max="5" width="8.42578125" customWidth="1"/>
    <col min="6" max="6" width="7.85546875" customWidth="1"/>
    <col min="7" max="7" width="8.42578125" customWidth="1"/>
    <col min="8" max="8" width="8.7109375" customWidth="1"/>
    <col min="9" max="9" width="8.140625" customWidth="1"/>
    <col min="11" max="12" width="9.140625" style="96"/>
    <col min="13" max="13" width="9.140625" style="96" customWidth="1"/>
    <col min="14" max="23" width="9.140625" style="96"/>
  </cols>
  <sheetData>
    <row r="2" spans="1:25">
      <c r="M2" s="71" t="s">
        <v>238</v>
      </c>
      <c r="N2" s="71" t="s">
        <v>259</v>
      </c>
      <c r="O2"/>
      <c r="P2"/>
      <c r="Q2"/>
      <c r="R2"/>
      <c r="S2"/>
      <c r="T2"/>
      <c r="U2"/>
      <c r="V2"/>
      <c r="X2" s="96"/>
      <c r="Y2" s="96"/>
    </row>
    <row r="3" spans="1:25">
      <c r="A3" t="s">
        <v>261</v>
      </c>
      <c r="M3"/>
      <c r="N3"/>
      <c r="O3"/>
      <c r="P3"/>
      <c r="Q3"/>
      <c r="R3"/>
      <c r="S3"/>
      <c r="T3"/>
      <c r="U3"/>
      <c r="V3"/>
      <c r="X3" s="96"/>
      <c r="Y3" s="96"/>
    </row>
    <row r="4" spans="1:25" ht="18.95" customHeight="1">
      <c r="A4" s="63"/>
      <c r="B4" s="58" t="s">
        <v>6</v>
      </c>
      <c r="C4" s="58" t="s">
        <v>12</v>
      </c>
      <c r="D4" s="58" t="s">
        <v>8</v>
      </c>
      <c r="E4" s="58" t="s">
        <v>13</v>
      </c>
      <c r="F4" s="58" t="s">
        <v>9</v>
      </c>
      <c r="G4" s="58" t="s">
        <v>10</v>
      </c>
      <c r="H4" s="58" t="s">
        <v>0</v>
      </c>
      <c r="I4" s="58" t="s">
        <v>7</v>
      </c>
      <c r="M4"/>
      <c r="N4"/>
      <c r="O4"/>
      <c r="P4"/>
      <c r="Q4"/>
      <c r="R4"/>
      <c r="S4"/>
      <c r="T4"/>
      <c r="U4"/>
      <c r="V4"/>
      <c r="X4" s="96"/>
      <c r="Y4" s="96"/>
    </row>
    <row r="5" spans="1:25" ht="15.75" customHeight="1">
      <c r="A5" s="56" t="s">
        <v>86</v>
      </c>
      <c r="B5" s="72">
        <v>-3.7291689390390126E-2</v>
      </c>
      <c r="C5" s="72">
        <v>-3.8476951784756741E-2</v>
      </c>
      <c r="D5" s="72">
        <v>4.7490367380966791E-3</v>
      </c>
      <c r="E5" s="72">
        <v>-1.2515247737154567E-3</v>
      </c>
      <c r="F5" s="72">
        <v>1.5941675343000047E-2</v>
      </c>
      <c r="G5" s="72">
        <v>1.4897858614788709E-2</v>
      </c>
      <c r="H5" s="72">
        <v>2.770449315543929E-3</v>
      </c>
      <c r="I5" s="72">
        <v>3.8661145937433118E-2</v>
      </c>
      <c r="M5"/>
      <c r="N5"/>
      <c r="O5"/>
      <c r="P5"/>
      <c r="Q5"/>
      <c r="R5"/>
      <c r="S5"/>
      <c r="T5"/>
      <c r="U5"/>
      <c r="V5"/>
      <c r="X5" s="96"/>
      <c r="Y5" s="96"/>
    </row>
    <row r="6" spans="1:25" ht="15.75" customHeight="1">
      <c r="A6" s="56" t="s">
        <v>87</v>
      </c>
      <c r="B6" s="72">
        <v>-3.2923452134618725E-2</v>
      </c>
      <c r="C6" s="72">
        <v>-3.6595754038017625E-2</v>
      </c>
      <c r="D6" s="72">
        <v>1.2896834425183967E-3</v>
      </c>
      <c r="E6" s="72">
        <v>-2.3167423033197548E-3</v>
      </c>
      <c r="F6" s="72">
        <v>1.5534322267597434E-2</v>
      </c>
      <c r="G6" s="72">
        <v>1.4629703195908488E-2</v>
      </c>
      <c r="H6" s="72">
        <v>3.4858380041798004E-3</v>
      </c>
      <c r="I6" s="72">
        <v>3.6896401565751913E-2</v>
      </c>
      <c r="M6"/>
      <c r="N6"/>
      <c r="O6"/>
      <c r="P6"/>
      <c r="Q6"/>
      <c r="R6"/>
      <c r="S6"/>
      <c r="T6"/>
      <c r="U6"/>
      <c r="V6"/>
      <c r="X6" s="96"/>
      <c r="Y6" s="96"/>
    </row>
    <row r="7" spans="1:25" ht="15.75" customHeight="1">
      <c r="A7" s="56" t="s">
        <v>88</v>
      </c>
      <c r="B7" s="72">
        <v>-3.8610621631380238E-2</v>
      </c>
      <c r="C7" s="72">
        <v>-3.8780437807136497E-2</v>
      </c>
      <c r="D7" s="72">
        <v>3.456159257453767E-3</v>
      </c>
      <c r="E7" s="72">
        <v>-2.2008897096228441E-3</v>
      </c>
      <c r="F7" s="72">
        <v>1.6870474450304845E-2</v>
      </c>
      <c r="G7" s="72">
        <v>1.641297616742788E-2</v>
      </c>
      <c r="H7" s="72">
        <v>3.7078170504802402E-3</v>
      </c>
      <c r="I7" s="72">
        <v>3.914452222247318E-2</v>
      </c>
      <c r="M7"/>
      <c r="N7"/>
      <c r="O7"/>
      <c r="P7"/>
      <c r="Q7"/>
      <c r="R7"/>
      <c r="S7"/>
      <c r="T7"/>
      <c r="U7"/>
      <c r="V7"/>
      <c r="X7" s="96"/>
      <c r="Y7" s="96"/>
    </row>
    <row r="8" spans="1:25" ht="15.75" customHeight="1">
      <c r="A8" s="56" t="s">
        <v>89</v>
      </c>
      <c r="B8" s="72">
        <v>-4.4740640936358267E-2</v>
      </c>
      <c r="C8" s="72">
        <v>-3.8633361758994539E-2</v>
      </c>
      <c r="D8" s="72">
        <v>5.1079320242963799E-3</v>
      </c>
      <c r="E8" s="72">
        <v>-3.3352719573634115E-3</v>
      </c>
      <c r="F8" s="72">
        <v>1.852235259443169E-2</v>
      </c>
      <c r="G8" s="72">
        <v>1.813124926894091E-2</v>
      </c>
      <c r="H8" s="72">
        <v>3.7973166739747703E-3</v>
      </c>
      <c r="I8" s="72">
        <v>4.1150424091072321E-2</v>
      </c>
      <c r="M8"/>
      <c r="N8"/>
      <c r="O8"/>
      <c r="P8"/>
      <c r="Q8"/>
      <c r="R8"/>
      <c r="S8"/>
      <c r="T8"/>
      <c r="U8"/>
      <c r="V8"/>
      <c r="X8" s="96"/>
      <c r="Y8" s="96"/>
    </row>
    <row r="9" spans="1:25" ht="15.75" customHeight="1">
      <c r="A9" s="56" t="s">
        <v>90</v>
      </c>
      <c r="B9" s="72">
        <v>-5.508212246874189E-2</v>
      </c>
      <c r="C9" s="72">
        <v>-4.0331770709201298E-2</v>
      </c>
      <c r="D9" s="72">
        <v>1.3676350968267581E-2</v>
      </c>
      <c r="E9" s="72">
        <v>3.8273140578038711E-3</v>
      </c>
      <c r="F9" s="72">
        <v>1.7575399833484828E-2</v>
      </c>
      <c r="G9" s="72">
        <v>1.7123465777880143E-2</v>
      </c>
      <c r="H9" s="72">
        <v>3.4434660314341115E-3</v>
      </c>
      <c r="I9" s="72">
        <v>3.9767896509072621E-2</v>
      </c>
      <c r="M9"/>
      <c r="N9"/>
      <c r="O9"/>
      <c r="P9"/>
      <c r="Q9"/>
      <c r="R9"/>
      <c r="S9"/>
      <c r="T9"/>
      <c r="U9"/>
      <c r="V9"/>
      <c r="X9" s="96"/>
      <c r="Y9" s="96"/>
    </row>
    <row r="10" spans="1:25" ht="15.75" customHeight="1">
      <c r="A10" s="56" t="s">
        <v>91</v>
      </c>
      <c r="B10" s="72">
        <v>-5.468168749994301E-2</v>
      </c>
      <c r="C10" s="72">
        <v>-3.7327749919466691E-2</v>
      </c>
      <c r="D10" s="72">
        <v>1.1131335028069095E-2</v>
      </c>
      <c r="E10" s="72">
        <v>3.2666621410855773E-3</v>
      </c>
      <c r="F10" s="72">
        <v>1.7164338343346824E-2</v>
      </c>
      <c r="G10" s="72">
        <v>1.6760662275814599E-2</v>
      </c>
      <c r="H10" s="72">
        <v>3.6461584717030759E-3</v>
      </c>
      <c r="I10" s="72">
        <v>4.0040281159390595E-2</v>
      </c>
      <c r="M10"/>
      <c r="N10"/>
      <c r="O10"/>
      <c r="P10"/>
      <c r="Q10"/>
      <c r="R10"/>
      <c r="S10"/>
      <c r="T10"/>
      <c r="U10"/>
      <c r="V10"/>
      <c r="X10" s="96"/>
      <c r="Y10" s="96"/>
    </row>
    <row r="11" spans="1:25" ht="15.75" customHeight="1">
      <c r="A11" s="56" t="s">
        <v>92</v>
      </c>
      <c r="B11" s="72">
        <v>-5.2384940161674276E-2</v>
      </c>
      <c r="C11" s="72">
        <v>-3.141361114466909E-2</v>
      </c>
      <c r="D11" s="72">
        <v>6.1759613572503202E-3</v>
      </c>
      <c r="E11" s="72">
        <v>6.2575187322960746E-4</v>
      </c>
      <c r="F11" s="72">
        <v>1.5612436241629696E-2</v>
      </c>
      <c r="G11" s="72">
        <v>1.6352578608107373E-2</v>
      </c>
      <c r="H11" s="72">
        <v>3.6684706539309754E-3</v>
      </c>
      <c r="I11" s="72">
        <v>4.136335257219536E-2</v>
      </c>
      <c r="M11"/>
      <c r="N11"/>
      <c r="O11"/>
      <c r="P11"/>
      <c r="Q11"/>
      <c r="R11"/>
      <c r="S11"/>
      <c r="T11"/>
      <c r="U11"/>
      <c r="V11"/>
      <c r="X11" s="96"/>
      <c r="Y11" s="96"/>
    </row>
    <row r="12" spans="1:25" ht="15.75" customHeight="1">
      <c r="A12" s="56" t="s">
        <v>93</v>
      </c>
      <c r="B12" s="72">
        <v>-4.500580900528961E-2</v>
      </c>
      <c r="C12" s="72">
        <v>-2.9568002653816955E-2</v>
      </c>
      <c r="D12" s="72">
        <v>1.9556194862465348E-3</v>
      </c>
      <c r="E12" s="72">
        <v>-6.5752087215866645E-3</v>
      </c>
      <c r="F12" s="72">
        <v>1.7245260205714652E-2</v>
      </c>
      <c r="G12" s="72">
        <v>1.600965394324631E-2</v>
      </c>
      <c r="H12" s="72">
        <v>3.9462689326349408E-3</v>
      </c>
      <c r="I12" s="72">
        <v>4.1992217812850639E-2</v>
      </c>
      <c r="M12"/>
      <c r="N12"/>
      <c r="O12"/>
      <c r="P12"/>
      <c r="Q12"/>
      <c r="R12"/>
      <c r="S12"/>
      <c r="T12"/>
      <c r="U12"/>
      <c r="V12"/>
      <c r="X12" s="96"/>
      <c r="Y12" s="96"/>
    </row>
    <row r="13" spans="1:25" ht="15.75" customHeight="1">
      <c r="A13" s="56" t="s">
        <v>94</v>
      </c>
      <c r="B13" s="72">
        <v>-3.6670333391272292E-2</v>
      </c>
      <c r="C13" s="72">
        <v>-2.1485564800498708E-2</v>
      </c>
      <c r="D13" s="72">
        <v>-7.674318286876064E-3</v>
      </c>
      <c r="E13" s="72">
        <v>-1.4477970795527179E-2</v>
      </c>
      <c r="F13" s="72">
        <v>1.7260720372763064E-2</v>
      </c>
      <c r="G13" s="72">
        <v>1.5331658631212289E-2</v>
      </c>
      <c r="H13" s="72">
        <v>4.1121048747958938E-3</v>
      </c>
      <c r="I13" s="72">
        <v>4.3603703395402912E-2</v>
      </c>
      <c r="M13"/>
      <c r="N13"/>
      <c r="O13"/>
      <c r="P13"/>
      <c r="Q13"/>
      <c r="R13"/>
      <c r="S13"/>
      <c r="T13"/>
      <c r="U13"/>
      <c r="V13"/>
      <c r="X13" s="96"/>
      <c r="Y13" s="96"/>
    </row>
    <row r="14" spans="1:25" ht="15.75" customHeight="1">
      <c r="A14" s="56" t="s">
        <v>95</v>
      </c>
      <c r="B14" s="72">
        <v>-2.1817558590917441E-2</v>
      </c>
      <c r="C14" s="72">
        <v>-1.9934950157089626E-2</v>
      </c>
      <c r="D14" s="72">
        <v>-1.6873979634191821E-2</v>
      </c>
      <c r="E14" s="72">
        <v>-2.199748514786537E-2</v>
      </c>
      <c r="F14" s="72">
        <v>1.832273266275973E-2</v>
      </c>
      <c r="G14" s="72">
        <v>1.4192630765753209E-2</v>
      </c>
      <c r="H14" s="72">
        <v>4.3472416601027658E-3</v>
      </c>
      <c r="I14" s="72">
        <v>4.3761368441448498E-2</v>
      </c>
      <c r="M14"/>
      <c r="N14"/>
      <c r="O14"/>
      <c r="P14"/>
      <c r="Q14"/>
      <c r="R14"/>
      <c r="S14"/>
      <c r="T14"/>
      <c r="U14"/>
      <c r="V14"/>
      <c r="X14" s="96"/>
      <c r="Y14" s="96"/>
    </row>
    <row r="15" spans="1:25" ht="15.75" customHeight="1">
      <c r="A15" s="56" t="s">
        <v>96</v>
      </c>
      <c r="B15" s="72">
        <v>-1.5034321090025171E-2</v>
      </c>
      <c r="C15" s="72">
        <v>-1.4559271296476356E-2</v>
      </c>
      <c r="D15" s="72">
        <v>-1.7274922191169689E-2</v>
      </c>
      <c r="E15" s="72">
        <v>-3.2572948878633351E-2</v>
      </c>
      <c r="F15" s="72">
        <v>2.1073438409505249E-2</v>
      </c>
      <c r="G15" s="72">
        <v>1.4127569222166667E-2</v>
      </c>
      <c r="H15" s="72">
        <v>2.4920479393032262E-3</v>
      </c>
      <c r="I15" s="72">
        <v>4.1748407885329429E-2</v>
      </c>
      <c r="M15"/>
      <c r="N15"/>
      <c r="O15"/>
      <c r="P15"/>
      <c r="Q15"/>
      <c r="R15"/>
      <c r="S15"/>
      <c r="T15"/>
      <c r="U15"/>
      <c r="V15"/>
      <c r="X15" s="96"/>
      <c r="Y15" s="96"/>
    </row>
    <row r="16" spans="1:25" ht="15.75" customHeight="1">
      <c r="A16" s="56" t="s">
        <v>97</v>
      </c>
      <c r="B16" s="72">
        <v>-1.3251527278644981E-2</v>
      </c>
      <c r="C16" s="72">
        <v>-2.3351067881547671E-2</v>
      </c>
      <c r="D16" s="72">
        <v>-1.4111477751086066E-2</v>
      </c>
      <c r="E16" s="72">
        <v>-2.9929640147543957E-2</v>
      </c>
      <c r="F16" s="72">
        <v>1.991719947119612E-2</v>
      </c>
      <c r="G16" s="72">
        <v>1.3686273913962675E-2</v>
      </c>
      <c r="H16" s="72">
        <v>1.9422323176841519E-3</v>
      </c>
      <c r="I16" s="72">
        <v>4.5098007355979977E-2</v>
      </c>
      <c r="M16"/>
      <c r="N16"/>
      <c r="O16"/>
      <c r="P16"/>
      <c r="Q16"/>
      <c r="R16"/>
      <c r="S16"/>
      <c r="T16"/>
      <c r="U16"/>
      <c r="V16"/>
      <c r="X16" s="96"/>
      <c r="Y16" s="96"/>
    </row>
    <row r="17" spans="1:25" ht="15.75" customHeight="1">
      <c r="A17" s="56" t="s">
        <v>98</v>
      </c>
      <c r="B17" s="72">
        <v>-1.4309659462809932E-2</v>
      </c>
      <c r="C17" s="72">
        <v>-1.9028713831201499E-2</v>
      </c>
      <c r="D17" s="72">
        <v>-2.5912073733997398E-3</v>
      </c>
      <c r="E17" s="72">
        <v>-4.8327847733236486E-2</v>
      </c>
      <c r="F17" s="72">
        <v>2.0886531438908965E-2</v>
      </c>
      <c r="G17" s="72">
        <v>1.3080982208236676E-2</v>
      </c>
      <c r="H17" s="72">
        <v>3.3216924760247936E-3</v>
      </c>
      <c r="I17" s="72">
        <v>4.6968222277477344E-2</v>
      </c>
      <c r="M17"/>
      <c r="N17"/>
      <c r="O17"/>
      <c r="P17"/>
      <c r="Q17"/>
      <c r="R17"/>
      <c r="S17"/>
      <c r="T17"/>
      <c r="U17"/>
      <c r="V17"/>
      <c r="X17" s="96"/>
      <c r="Y17" s="96"/>
    </row>
    <row r="18" spans="1:25" ht="15.75" customHeight="1">
      <c r="A18" s="56" t="s">
        <v>99</v>
      </c>
      <c r="B18" s="72">
        <v>-9.9590663902273113E-3</v>
      </c>
      <c r="C18" s="72">
        <v>-2.311923343081454E-2</v>
      </c>
      <c r="D18" s="72">
        <v>1.2004753578499089E-2</v>
      </c>
      <c r="E18" s="72">
        <v>-6.047196818115172E-2</v>
      </c>
      <c r="F18" s="72">
        <v>1.9117924583528415E-2</v>
      </c>
      <c r="G18" s="72">
        <v>1.3661762754677016E-2</v>
      </c>
      <c r="H18" s="72">
        <v>3.7036055572897686E-3</v>
      </c>
      <c r="I18" s="72">
        <v>4.506222152819913E-2</v>
      </c>
      <c r="M18"/>
      <c r="N18"/>
      <c r="O18"/>
      <c r="P18"/>
      <c r="Q18"/>
      <c r="R18"/>
      <c r="S18"/>
      <c r="T18"/>
      <c r="U18"/>
      <c r="V18"/>
      <c r="X18" s="96"/>
      <c r="Y18" s="96"/>
    </row>
    <row r="19" spans="1:25" ht="15.75" customHeight="1">
      <c r="A19" s="56" t="s">
        <v>100</v>
      </c>
      <c r="B19" s="72">
        <v>-7.0712610158340516E-3</v>
      </c>
      <c r="C19" s="72">
        <v>-2.8540979218490109E-2</v>
      </c>
      <c r="D19" s="72">
        <v>1.6488739496787919E-2</v>
      </c>
      <c r="E19" s="72">
        <v>-6.8032782584090429E-2</v>
      </c>
      <c r="F19" s="72">
        <v>2.0900998026819953E-2</v>
      </c>
      <c r="G19" s="72">
        <v>1.3953755906172781E-2</v>
      </c>
      <c r="H19" s="72">
        <v>3.9334957879848496E-3</v>
      </c>
      <c r="I19" s="72">
        <v>4.8368033600649132E-2</v>
      </c>
      <c r="M19"/>
      <c r="N19"/>
      <c r="O19"/>
      <c r="P19"/>
      <c r="Q19"/>
      <c r="R19"/>
      <c r="S19"/>
      <c r="T19"/>
      <c r="U19"/>
      <c r="V19"/>
      <c r="X19" s="96"/>
      <c r="Y19" s="96"/>
    </row>
    <row r="20" spans="1:25" ht="15.75" customHeight="1">
      <c r="A20" s="56" t="s">
        <v>101</v>
      </c>
      <c r="B20" s="72">
        <v>-1.599962925424514E-2</v>
      </c>
      <c r="C20" s="72">
        <v>-2.6281712303358323E-2</v>
      </c>
      <c r="D20" s="72">
        <v>2.6265901751899967E-2</v>
      </c>
      <c r="E20" s="72">
        <v>-7.6054853299562214E-2</v>
      </c>
      <c r="F20" s="72">
        <v>2.5801442968845706E-2</v>
      </c>
      <c r="G20" s="72">
        <v>1.7816305811838382E-2</v>
      </c>
      <c r="H20" s="72">
        <v>1.6953512568596042E-3</v>
      </c>
      <c r="I20" s="72">
        <v>4.6757193067721928E-2</v>
      </c>
      <c r="M20"/>
      <c r="N20"/>
      <c r="O20"/>
      <c r="P20"/>
      <c r="Q20"/>
      <c r="R20"/>
      <c r="S20"/>
      <c r="T20"/>
      <c r="U20"/>
      <c r="V20"/>
      <c r="X20" s="96"/>
      <c r="Y20" s="96"/>
    </row>
    <row r="21" spans="1:25" ht="15.75" customHeight="1">
      <c r="A21" s="56" t="s">
        <v>63</v>
      </c>
      <c r="B21" s="72">
        <v>-3.016160802771034E-2</v>
      </c>
      <c r="C21" s="72">
        <v>-2.2862734876539309E-2</v>
      </c>
      <c r="D21" s="72">
        <v>3.4544461509868646E-2</v>
      </c>
      <c r="E21" s="72">
        <v>-7.3338613949514284E-2</v>
      </c>
      <c r="F21" s="72">
        <v>2.9478934085521422E-2</v>
      </c>
      <c r="G21" s="72">
        <v>1.6584264421148083E-2</v>
      </c>
      <c r="H21" s="72">
        <v>2.6308205194694352E-3</v>
      </c>
      <c r="I21" s="72">
        <v>4.3124476317756198E-2</v>
      </c>
      <c r="M21"/>
      <c r="N21"/>
      <c r="O21"/>
      <c r="P21"/>
      <c r="Q21"/>
      <c r="R21"/>
      <c r="S21"/>
      <c r="T21"/>
      <c r="U21"/>
      <c r="V21"/>
      <c r="X21" s="96"/>
      <c r="Y21" s="96"/>
    </row>
    <row r="22" spans="1:25" ht="15.75" customHeight="1">
      <c r="A22" s="56" t="s">
        <v>1</v>
      </c>
      <c r="B22" s="72">
        <v>-3.9358012330832748E-2</v>
      </c>
      <c r="C22" s="72">
        <v>-1.7397467628912977E-2</v>
      </c>
      <c r="D22" s="72">
        <v>3.7662729134052164E-2</v>
      </c>
      <c r="E22" s="72">
        <v>-6.8424098250700227E-2</v>
      </c>
      <c r="F22" s="72">
        <v>3.0713738491368908E-2</v>
      </c>
      <c r="G22" s="72">
        <v>1.7054942550265236E-2</v>
      </c>
      <c r="H22" s="72">
        <v>3.2770790410649037E-3</v>
      </c>
      <c r="I22" s="72">
        <v>3.6471088993694882E-2</v>
      </c>
      <c r="M22"/>
      <c r="N22"/>
      <c r="O22"/>
      <c r="P22"/>
      <c r="Q22"/>
      <c r="R22"/>
      <c r="S22"/>
      <c r="T22"/>
      <c r="U22"/>
      <c r="V22"/>
      <c r="X22" s="96"/>
      <c r="Y22" s="96"/>
    </row>
    <row r="23" spans="1:25" ht="15.75" customHeight="1">
      <c r="A23" s="56" t="s">
        <v>2</v>
      </c>
      <c r="B23" s="72">
        <v>-4.5720453537940742E-2</v>
      </c>
      <c r="C23" s="72">
        <v>-3.0726591268004921E-3</v>
      </c>
      <c r="D23" s="72">
        <v>1.9604973985620028E-2</v>
      </c>
      <c r="E23" s="72">
        <v>-5.4442092179685542E-2</v>
      </c>
      <c r="F23" s="72">
        <v>3.3059126770792077E-2</v>
      </c>
      <c r="G23" s="72">
        <v>1.6199621680415343E-2</v>
      </c>
      <c r="H23" s="72">
        <v>3.0570242313762777E-3</v>
      </c>
      <c r="I23" s="72">
        <v>3.1314458176222942E-2</v>
      </c>
      <c r="M23" s="71" t="s">
        <v>239</v>
      </c>
      <c r="N23" s="71" t="s">
        <v>260</v>
      </c>
      <c r="O23"/>
      <c r="P23"/>
      <c r="Q23"/>
      <c r="R23"/>
      <c r="S23"/>
      <c r="T23"/>
      <c r="U23"/>
      <c r="V23"/>
      <c r="X23" s="96"/>
      <c r="Y23" s="96"/>
    </row>
    <row r="24" spans="1:25" ht="15.75" customHeight="1">
      <c r="A24" s="56" t="s">
        <v>3</v>
      </c>
      <c r="B24" s="72">
        <v>-4.1062281018612479E-2</v>
      </c>
      <c r="C24" s="72">
        <v>-4.1470878992433957E-3</v>
      </c>
      <c r="D24" s="72">
        <v>1.1087531831704855E-2</v>
      </c>
      <c r="E24" s="72">
        <v>-4.9408926858181462E-2</v>
      </c>
      <c r="F24" s="72">
        <v>3.2107241688852511E-2</v>
      </c>
      <c r="G24" s="72">
        <v>1.5937488969784794E-2</v>
      </c>
      <c r="H24" s="72">
        <v>4.0388548054247388E-3</v>
      </c>
      <c r="I24" s="72">
        <v>3.1447178480270385E-2</v>
      </c>
      <c r="M24"/>
      <c r="N24"/>
      <c r="O24"/>
      <c r="P24"/>
      <c r="Q24"/>
      <c r="R24"/>
      <c r="S24"/>
      <c r="T24"/>
      <c r="U24"/>
      <c r="V24"/>
      <c r="X24" s="96"/>
      <c r="Y24" s="96"/>
    </row>
    <row r="25" spans="1:25" ht="15.75" customHeight="1">
      <c r="A25" s="56" t="s">
        <v>4</v>
      </c>
      <c r="B25" s="72">
        <v>-2.5432858847630357E-2</v>
      </c>
      <c r="C25" s="72">
        <v>-9.9691401467122964E-3</v>
      </c>
      <c r="D25" s="72">
        <v>1.0321640844245472E-2</v>
      </c>
      <c r="E25" s="72">
        <v>-5.67818097302639E-2</v>
      </c>
      <c r="F25" s="72">
        <v>2.4786368425373476E-2</v>
      </c>
      <c r="G25" s="72">
        <v>1.8990850252812181E-2</v>
      </c>
      <c r="H25" s="72">
        <v>2.5731367600084487E-3</v>
      </c>
      <c r="I25" s="72">
        <v>3.5511812442167175E-2</v>
      </c>
      <c r="M25"/>
      <c r="N25"/>
      <c r="O25"/>
      <c r="P25"/>
      <c r="Q25"/>
      <c r="R25"/>
      <c r="S25"/>
      <c r="T25"/>
      <c r="U25"/>
      <c r="V25"/>
      <c r="X25" s="96"/>
      <c r="Y25" s="96"/>
    </row>
    <row r="26" spans="1:25" ht="15.75" customHeight="1">
      <c r="A26" s="56" t="s">
        <v>5</v>
      </c>
      <c r="B26" s="72">
        <v>-1.4318050002994354E-2</v>
      </c>
      <c r="C26" s="72">
        <v>-1.9944388771492294E-2</v>
      </c>
      <c r="D26" s="72">
        <v>1.1702381022663272E-2</v>
      </c>
      <c r="E26" s="72">
        <v>-6.2305922425997362E-2</v>
      </c>
      <c r="F26" s="72">
        <v>2.4176162906423534E-2</v>
      </c>
      <c r="G26" s="72">
        <v>2.1170536699582427E-2</v>
      </c>
      <c r="H26" s="72">
        <v>2.8251976751986381E-3</v>
      </c>
      <c r="I26" s="72">
        <v>3.6694082896616298E-2</v>
      </c>
      <c r="M26"/>
      <c r="N26"/>
      <c r="O26"/>
      <c r="P26"/>
      <c r="Q26"/>
      <c r="R26"/>
      <c r="S26"/>
      <c r="T26"/>
      <c r="U26"/>
      <c r="V26"/>
    </row>
    <row r="27" spans="1:25" ht="15.75" customHeight="1">
      <c r="A27" s="56" t="s">
        <v>36</v>
      </c>
      <c r="B27" s="72">
        <v>-1.5951671610895612E-2</v>
      </c>
      <c r="C27" s="72">
        <v>-3.6426839330426314E-2</v>
      </c>
      <c r="D27" s="72">
        <v>6.5597975416871734E-3</v>
      </c>
      <c r="E27" s="72">
        <v>-3.2285759782993403E-2</v>
      </c>
      <c r="F27" s="72">
        <v>1.9786132659756595E-2</v>
      </c>
      <c r="G27" s="72">
        <v>1.8823686287190545E-2</v>
      </c>
      <c r="H27" s="72">
        <v>1.6094145358514916E-3</v>
      </c>
      <c r="I27" s="72">
        <v>3.7885239699829404E-2</v>
      </c>
      <c r="M27"/>
      <c r="N27"/>
      <c r="O27"/>
      <c r="P27"/>
      <c r="Q27"/>
      <c r="R27"/>
      <c r="S27"/>
      <c r="T27"/>
      <c r="U27"/>
      <c r="V27"/>
      <c r="X27" s="96"/>
      <c r="Y27" s="96"/>
    </row>
    <row r="28" spans="1:25" ht="15.75" customHeight="1">
      <c r="A28" s="56" t="s">
        <v>53</v>
      </c>
      <c r="B28" s="72">
        <v>-2.3886362995384824E-2</v>
      </c>
      <c r="C28" s="72">
        <v>-3.7950458455840219E-2</v>
      </c>
      <c r="D28" s="72">
        <v>6.3875382659925317E-3</v>
      </c>
      <c r="E28" s="72">
        <v>-3.2209972146804572E-2</v>
      </c>
      <c r="F28" s="72">
        <v>2.762499326126043E-2</v>
      </c>
      <c r="G28" s="72">
        <v>1.7453963370796091E-2</v>
      </c>
      <c r="H28" s="72">
        <v>3.4710460624509075E-3</v>
      </c>
      <c r="I28" s="72">
        <v>3.9109252637529679E-2</v>
      </c>
      <c r="M28"/>
      <c r="N28"/>
      <c r="O28"/>
      <c r="P28"/>
      <c r="Q28"/>
      <c r="R28"/>
      <c r="S28"/>
      <c r="T28"/>
      <c r="U28"/>
      <c r="V28"/>
      <c r="X28" s="96"/>
      <c r="Y28" s="96"/>
    </row>
    <row r="29" spans="1:25" ht="15.75" customHeight="1">
      <c r="A29" s="56" t="s">
        <v>66</v>
      </c>
      <c r="B29" s="72">
        <v>0</v>
      </c>
      <c r="C29" s="72">
        <v>0</v>
      </c>
      <c r="D29" s="72">
        <v>0</v>
      </c>
      <c r="E29" s="72">
        <v>0</v>
      </c>
      <c r="F29" s="72">
        <v>0</v>
      </c>
      <c r="G29" s="72">
        <v>0</v>
      </c>
      <c r="H29" s="72">
        <v>0</v>
      </c>
      <c r="I29" s="72">
        <v>0</v>
      </c>
      <c r="M29"/>
      <c r="N29"/>
      <c r="O29"/>
      <c r="P29"/>
      <c r="Q29"/>
      <c r="R29"/>
      <c r="S29"/>
      <c r="T29"/>
      <c r="U29"/>
      <c r="V29"/>
      <c r="X29" s="96"/>
      <c r="Y29" s="96"/>
    </row>
    <row r="30" spans="1:25" ht="15.75" customHeight="1">
      <c r="A30" s="56" t="s">
        <v>67</v>
      </c>
      <c r="B30" s="72">
        <v>0</v>
      </c>
      <c r="C30" s="72">
        <v>0</v>
      </c>
      <c r="D30" s="72">
        <v>0</v>
      </c>
      <c r="E30" s="72">
        <v>0</v>
      </c>
      <c r="F30" s="72">
        <v>0</v>
      </c>
      <c r="G30" s="72">
        <v>0</v>
      </c>
      <c r="H30" s="72">
        <v>0</v>
      </c>
      <c r="I30" s="72">
        <v>0</v>
      </c>
      <c r="M30"/>
      <c r="N30"/>
      <c r="O30"/>
      <c r="P30"/>
      <c r="Q30"/>
      <c r="R30"/>
      <c r="S30"/>
      <c r="T30"/>
      <c r="U30"/>
      <c r="V30"/>
      <c r="X30" s="96"/>
      <c r="Y30" s="96"/>
    </row>
    <row r="31" spans="1:25" ht="15.75" customHeight="1">
      <c r="A31" s="62" t="s">
        <v>68</v>
      </c>
      <c r="B31" s="73">
        <v>0</v>
      </c>
      <c r="C31" s="73">
        <v>0</v>
      </c>
      <c r="D31" s="73">
        <v>0</v>
      </c>
      <c r="E31" s="73">
        <v>0</v>
      </c>
      <c r="F31" s="73">
        <v>0</v>
      </c>
      <c r="G31" s="73">
        <v>0</v>
      </c>
      <c r="H31" s="73">
        <v>0</v>
      </c>
      <c r="I31" s="73">
        <v>0</v>
      </c>
      <c r="M31"/>
      <c r="N31"/>
      <c r="O31"/>
      <c r="P31"/>
      <c r="Q31"/>
      <c r="R31"/>
      <c r="S31"/>
      <c r="T31"/>
      <c r="U31"/>
      <c r="V31"/>
      <c r="X31" s="96"/>
      <c r="Y31" s="96"/>
    </row>
    <row r="32" spans="1:25">
      <c r="M32"/>
      <c r="N32"/>
      <c r="O32"/>
      <c r="P32"/>
      <c r="Q32"/>
      <c r="R32"/>
      <c r="S32"/>
      <c r="T32"/>
      <c r="U32"/>
      <c r="V32"/>
      <c r="X32" s="96"/>
      <c r="Y32" s="96"/>
    </row>
    <row r="33" spans="13:25">
      <c r="M33"/>
      <c r="N33"/>
      <c r="O33"/>
      <c r="P33"/>
      <c r="Q33"/>
      <c r="R33"/>
      <c r="S33"/>
      <c r="T33"/>
      <c r="U33"/>
      <c r="V33"/>
      <c r="X33" s="96"/>
      <c r="Y33" s="96"/>
    </row>
    <row r="34" spans="13:25">
      <c r="M34"/>
      <c r="N34"/>
      <c r="O34"/>
      <c r="P34"/>
      <c r="Q34"/>
      <c r="R34"/>
      <c r="S34"/>
      <c r="T34"/>
      <c r="U34"/>
      <c r="V34"/>
      <c r="X34" s="96"/>
      <c r="Y34" s="96"/>
    </row>
    <row r="35" spans="13:25">
      <c r="M35"/>
      <c r="N35"/>
      <c r="O35"/>
      <c r="P35"/>
      <c r="Q35"/>
      <c r="R35"/>
      <c r="S35"/>
      <c r="T35"/>
      <c r="U35"/>
      <c r="V35"/>
      <c r="X35" s="96"/>
      <c r="Y35" s="96"/>
    </row>
    <row r="36" spans="13:25">
      <c r="M36"/>
      <c r="N36"/>
      <c r="O36"/>
      <c r="P36"/>
      <c r="Q36"/>
      <c r="R36"/>
      <c r="S36"/>
      <c r="T36"/>
      <c r="U36"/>
      <c r="V36"/>
      <c r="X36" s="96"/>
      <c r="Y36" s="96"/>
    </row>
    <row r="37" spans="13:25">
      <c r="M37"/>
      <c r="N37"/>
      <c r="O37"/>
      <c r="P37"/>
      <c r="Q37"/>
      <c r="R37"/>
      <c r="S37"/>
      <c r="T37"/>
      <c r="U37"/>
      <c r="V37"/>
      <c r="X37" s="96"/>
      <c r="Y37" s="96"/>
    </row>
    <row r="38" spans="13:25">
      <c r="M38"/>
      <c r="N38"/>
      <c r="O38"/>
      <c r="P38"/>
      <c r="Q38"/>
      <c r="R38"/>
      <c r="S38"/>
      <c r="T38"/>
      <c r="U38"/>
      <c r="V38"/>
      <c r="X38" s="96"/>
      <c r="Y38" s="96"/>
    </row>
    <row r="39" spans="13:25">
      <c r="M39"/>
      <c r="N39"/>
      <c r="O39"/>
      <c r="P39"/>
      <c r="Q39"/>
      <c r="R39"/>
      <c r="S39"/>
      <c r="T39"/>
      <c r="U39"/>
      <c r="V39"/>
      <c r="X39" s="96"/>
      <c r="Y39" s="96"/>
    </row>
    <row r="40" spans="13:25">
      <c r="M40"/>
      <c r="N40"/>
      <c r="O40"/>
      <c r="P40"/>
      <c r="Q40"/>
      <c r="R40"/>
      <c r="S40"/>
      <c r="T40"/>
      <c r="U40"/>
      <c r="V40"/>
      <c r="X40" s="96"/>
      <c r="Y40" s="96"/>
    </row>
    <row r="41" spans="13:25">
      <c r="M41"/>
      <c r="N41"/>
      <c r="O41"/>
      <c r="P41"/>
      <c r="Q41"/>
      <c r="R41"/>
      <c r="S41"/>
      <c r="T41"/>
      <c r="U41"/>
      <c r="V41"/>
      <c r="X41" s="96"/>
      <c r="Y41" s="96"/>
    </row>
    <row r="42" spans="13:25">
      <c r="M42"/>
      <c r="N42"/>
      <c r="O42"/>
      <c r="P42"/>
      <c r="Q42"/>
      <c r="R42"/>
      <c r="S42"/>
      <c r="T42"/>
      <c r="U42"/>
      <c r="V42"/>
      <c r="X42" s="96"/>
      <c r="Y42" s="96"/>
    </row>
    <row r="43" spans="13:25">
      <c r="M43"/>
      <c r="N43"/>
      <c r="O43"/>
      <c r="P43"/>
      <c r="Q43"/>
      <c r="R43"/>
      <c r="S43"/>
      <c r="T43"/>
      <c r="U43"/>
      <c r="V43"/>
      <c r="X43" s="96"/>
      <c r="Y43" s="96"/>
    </row>
    <row r="44" spans="13:25">
      <c r="M44"/>
      <c r="N44"/>
      <c r="O44"/>
      <c r="P44"/>
      <c r="Q44"/>
      <c r="R44"/>
      <c r="S44"/>
      <c r="T44"/>
      <c r="U44"/>
      <c r="V44"/>
      <c r="X44" s="96"/>
      <c r="Y44" s="96"/>
    </row>
    <row r="45" spans="13:25">
      <c r="M45"/>
      <c r="N45"/>
      <c r="O45"/>
      <c r="P45"/>
      <c r="Q45"/>
      <c r="R45"/>
      <c r="S45"/>
      <c r="T45"/>
      <c r="U45"/>
      <c r="V45"/>
      <c r="X45" s="96"/>
      <c r="Y45" s="96"/>
    </row>
    <row r="46" spans="13:25">
      <c r="M46"/>
      <c r="N46"/>
      <c r="O46"/>
      <c r="P46"/>
      <c r="Q46"/>
      <c r="R46"/>
      <c r="S46"/>
      <c r="T46"/>
      <c r="U46"/>
      <c r="V46"/>
      <c r="X46" s="96"/>
      <c r="Y46" s="96"/>
    </row>
    <row r="47" spans="13:25">
      <c r="X47" s="96"/>
      <c r="Y47" s="96"/>
    </row>
    <row r="48" spans="13:25">
      <c r="X48" s="96"/>
      <c r="Y48" s="96"/>
    </row>
    <row r="49" spans="24:25">
      <c r="X49" s="96"/>
      <c r="Y49" s="96"/>
    </row>
    <row r="50" spans="24:25">
      <c r="X50" s="96"/>
      <c r="Y50" s="96"/>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01B53-647F-4CC0-A7EC-8FB295128AD1}">
  <dimension ref="A2:I39"/>
  <sheetViews>
    <sheetView showGridLines="0" zoomScaleNormal="100" workbookViewId="0"/>
  </sheetViews>
  <sheetFormatPr defaultRowHeight="12.75"/>
  <cols>
    <col min="1" max="1" width="11.42578125" customWidth="1"/>
    <col min="2" max="2" width="9.42578125" customWidth="1"/>
    <col min="3" max="3" width="8.140625" customWidth="1"/>
    <col min="4" max="4" width="8.5703125" customWidth="1"/>
    <col min="5" max="5" width="8.42578125" customWidth="1"/>
    <col min="6" max="6" width="7.85546875" customWidth="1"/>
    <col min="7" max="7" width="8.42578125" customWidth="1"/>
    <col min="8" max="8" width="8.7109375" customWidth="1"/>
    <col min="9" max="9" width="8.140625" customWidth="1"/>
  </cols>
  <sheetData>
    <row r="2" spans="1:9" s="71" customFormat="1">
      <c r="A2" s="71" t="s">
        <v>267</v>
      </c>
    </row>
    <row r="3" spans="1:9" ht="18.95" customHeight="1">
      <c r="A3" s="63"/>
      <c r="B3" s="58" t="s">
        <v>6</v>
      </c>
      <c r="C3" s="58" t="s">
        <v>12</v>
      </c>
      <c r="D3" s="58" t="s">
        <v>8</v>
      </c>
      <c r="E3" s="58" t="s">
        <v>13</v>
      </c>
      <c r="F3" s="58" t="s">
        <v>9</v>
      </c>
      <c r="G3" s="58" t="s">
        <v>10</v>
      </c>
      <c r="H3" s="58" t="s">
        <v>0</v>
      </c>
      <c r="I3" s="58" t="s">
        <v>7</v>
      </c>
    </row>
    <row r="4" spans="1:9" ht="15.75" customHeight="1">
      <c r="A4" s="56" t="s">
        <v>86</v>
      </c>
      <c r="B4" s="72">
        <v>0.889139747401134</v>
      </c>
      <c r="C4" s="72">
        <v>0.84510436186854998</v>
      </c>
      <c r="D4" s="72">
        <v>1.0250685788326399</v>
      </c>
      <c r="E4" s="72">
        <v>0.98692398042900897</v>
      </c>
      <c r="F4" s="72">
        <v>1.2043289378614599</v>
      </c>
      <c r="G4" s="72">
        <v>1.6101590159658199</v>
      </c>
      <c r="H4" s="72">
        <v>1.17050459467044</v>
      </c>
      <c r="I4" s="72">
        <v>4.7940617764781299</v>
      </c>
    </row>
    <row r="5" spans="1:9" ht="15.75" customHeight="1">
      <c r="A5" s="56" t="s">
        <v>87</v>
      </c>
      <c r="B5" s="72">
        <v>0.90227975841010599</v>
      </c>
      <c r="C5" s="72">
        <v>0.851684976449128</v>
      </c>
      <c r="D5" s="72">
        <v>1.0062468033435401</v>
      </c>
      <c r="E5" s="72">
        <v>0.97571319049346705</v>
      </c>
      <c r="F5" s="72">
        <v>1.19970533584336</v>
      </c>
      <c r="G5" s="72">
        <v>1.6049042248834799</v>
      </c>
      <c r="H5" s="72">
        <v>1.21100104121568</v>
      </c>
      <c r="I5" s="72">
        <v>4.6154659027174798</v>
      </c>
    </row>
    <row r="6" spans="1:9" ht="15.75" customHeight="1">
      <c r="A6" s="56" t="s">
        <v>88</v>
      </c>
      <c r="B6" s="72">
        <v>0.88419498467318203</v>
      </c>
      <c r="C6" s="72">
        <v>0.84227141272064998</v>
      </c>
      <c r="D6" s="72">
        <v>1.0167291546463899</v>
      </c>
      <c r="E6" s="72">
        <v>0.97611918119252405</v>
      </c>
      <c r="F6" s="72">
        <v>1.21718807978768</v>
      </c>
      <c r="G6" s="72">
        <v>1.6820046514701901</v>
      </c>
      <c r="H6" s="72">
        <v>1.22552096510866</v>
      </c>
      <c r="I6" s="72">
        <v>4.9164220714489</v>
      </c>
    </row>
    <row r="7" spans="1:9" ht="15.75" customHeight="1">
      <c r="A7" s="56" t="s">
        <v>89</v>
      </c>
      <c r="B7" s="72">
        <v>0.86532781284763804</v>
      </c>
      <c r="C7" s="72">
        <v>0.84243050797760199</v>
      </c>
      <c r="D7" s="72">
        <v>1.0249510017707899</v>
      </c>
      <c r="E7" s="72">
        <v>0.96455051371071898</v>
      </c>
      <c r="F7" s="72">
        <v>1.23996948524891</v>
      </c>
      <c r="G7" s="72">
        <v>1.75292353413774</v>
      </c>
      <c r="H7" s="72">
        <v>1.2335079761343399</v>
      </c>
      <c r="I7" s="72">
        <v>5.1348974451317302</v>
      </c>
    </row>
    <row r="8" spans="1:9" ht="15.75" customHeight="1">
      <c r="A8" s="56" t="s">
        <v>90</v>
      </c>
      <c r="B8" s="72">
        <v>0.83468338503037598</v>
      </c>
      <c r="C8" s="72">
        <v>0.83641161387282403</v>
      </c>
      <c r="D8" s="72">
        <v>1.0699358547705999</v>
      </c>
      <c r="E8" s="72">
        <v>1.0381141451971001</v>
      </c>
      <c r="F8" s="72">
        <v>1.2304149895648699</v>
      </c>
      <c r="G8" s="72">
        <v>1.71465613864148</v>
      </c>
      <c r="H8" s="72">
        <v>1.2140669556257899</v>
      </c>
      <c r="I8" s="72">
        <v>5.0030360933129696</v>
      </c>
    </row>
    <row r="9" spans="1:9" ht="15.75" customHeight="1">
      <c r="A9" s="56" t="s">
        <v>91</v>
      </c>
      <c r="B9" s="72">
        <v>0.83571009318538603</v>
      </c>
      <c r="C9" s="72">
        <v>0.84899792080199199</v>
      </c>
      <c r="D9" s="72">
        <v>1.05699696642401</v>
      </c>
      <c r="E9" s="72">
        <v>1.0330302322392499</v>
      </c>
      <c r="F9" s="72">
        <v>1.2271205690662299</v>
      </c>
      <c r="G9" s="72">
        <v>1.7036978596435</v>
      </c>
      <c r="H9" s="72">
        <v>1.2283703866345399</v>
      </c>
      <c r="I9" s="72">
        <v>5.0053710676602403</v>
      </c>
    </row>
    <row r="10" spans="1:9" ht="15.75" customHeight="1">
      <c r="A10" s="56" t="s">
        <v>92</v>
      </c>
      <c r="B10" s="72">
        <v>0.84192994535936105</v>
      </c>
      <c r="C10" s="72">
        <v>0.87451439721482005</v>
      </c>
      <c r="D10" s="72">
        <v>1.0327125777987201</v>
      </c>
      <c r="E10" s="72">
        <v>1.00778160818026</v>
      </c>
      <c r="F10" s="72">
        <v>1.2083944586684601</v>
      </c>
      <c r="G10" s="72">
        <v>1.69599277047803</v>
      </c>
      <c r="H10" s="72">
        <v>1.2291812816169001</v>
      </c>
      <c r="I10" s="72">
        <v>5.0650243134869601</v>
      </c>
    </row>
    <row r="11" spans="1:9" ht="15.75" customHeight="1">
      <c r="A11" s="56" t="s">
        <v>93</v>
      </c>
      <c r="B11" s="72">
        <v>0.86379891123651897</v>
      </c>
      <c r="C11" s="72">
        <v>0.88206200201643103</v>
      </c>
      <c r="D11" s="72">
        <v>1.01143138261601</v>
      </c>
      <c r="E11" s="72">
        <v>0.93616275261635296</v>
      </c>
      <c r="F11" s="72">
        <v>1.23141441240548</v>
      </c>
      <c r="G11" s="72">
        <v>1.6866240307332001</v>
      </c>
      <c r="H11" s="72">
        <v>1.24723664004372</v>
      </c>
      <c r="I11" s="72">
        <v>5.0959677386623197</v>
      </c>
    </row>
    <row r="12" spans="1:9" ht="15.75" customHeight="1">
      <c r="A12" s="56" t="s">
        <v>94</v>
      </c>
      <c r="B12" s="72">
        <v>0.88742853310942404</v>
      </c>
      <c r="C12" s="72">
        <v>0.91346523675786295</v>
      </c>
      <c r="D12" s="72">
        <v>0.96196081019536195</v>
      </c>
      <c r="E12" s="72">
        <v>0.85796971616315898</v>
      </c>
      <c r="F12" s="72">
        <v>1.2319158274370401</v>
      </c>
      <c r="G12" s="72">
        <v>1.66348449619049</v>
      </c>
      <c r="H12" s="72">
        <v>1.25603026972649</v>
      </c>
      <c r="I12" s="72">
        <v>5.2575773175170104</v>
      </c>
    </row>
    <row r="13" spans="1:9" ht="15.75" customHeight="1">
      <c r="A13" s="56" t="s">
        <v>95</v>
      </c>
      <c r="B13" s="72">
        <v>0.93185732881837202</v>
      </c>
      <c r="C13" s="72">
        <v>0.91874629604101699</v>
      </c>
      <c r="D13" s="72">
        <v>0.91556365715224297</v>
      </c>
      <c r="E13" s="72">
        <v>0.784852411028649</v>
      </c>
      <c r="F13" s="72">
        <v>1.24723808983639</v>
      </c>
      <c r="G13" s="72">
        <v>1.6203972644571101</v>
      </c>
      <c r="H13" s="72">
        <v>1.2705130602012</v>
      </c>
      <c r="I13" s="72">
        <v>5.25073419912618</v>
      </c>
    </row>
    <row r="14" spans="1:9" ht="15.75" customHeight="1">
      <c r="A14" s="56" t="s">
        <v>96</v>
      </c>
      <c r="B14" s="72">
        <v>0.95204634048074899</v>
      </c>
      <c r="C14" s="72">
        <v>0.93994663512320697</v>
      </c>
      <c r="D14" s="72">
        <v>0.91321599899587202</v>
      </c>
      <c r="E14" s="72">
        <v>0.68298251969679302</v>
      </c>
      <c r="F14" s="72">
        <v>1.2849686838426799</v>
      </c>
      <c r="G14" s="72">
        <v>1.62090957400522</v>
      </c>
      <c r="H14" s="72">
        <v>1.15295271554181</v>
      </c>
      <c r="I14" s="72">
        <v>5.0738265961673896</v>
      </c>
    </row>
    <row r="15" spans="1:9" ht="15.75" customHeight="1">
      <c r="A15" s="56" t="s">
        <v>97</v>
      </c>
      <c r="B15" s="72">
        <v>0.95776331593948605</v>
      </c>
      <c r="C15" s="72">
        <v>0.90475532873370501</v>
      </c>
      <c r="D15" s="72">
        <v>0.92860547743029398</v>
      </c>
      <c r="E15" s="72">
        <v>0.71728516921097496</v>
      </c>
      <c r="F15" s="72">
        <v>1.2707018365265299</v>
      </c>
      <c r="G15" s="72">
        <v>1.5994154664134199</v>
      </c>
      <c r="H15" s="72">
        <v>1.1164654355579899</v>
      </c>
      <c r="I15" s="72">
        <v>5.3570840252621998</v>
      </c>
    </row>
    <row r="16" spans="1:9" ht="15.75" customHeight="1">
      <c r="A16" s="56" t="s">
        <v>98</v>
      </c>
      <c r="B16" s="72">
        <v>0.95311999999999997</v>
      </c>
      <c r="C16" s="72">
        <v>0.92105999999999999</v>
      </c>
      <c r="D16" s="72">
        <v>0.98477000000000003</v>
      </c>
      <c r="E16" s="72">
        <v>0.55105000000000004</v>
      </c>
      <c r="F16" s="72">
        <v>1.2847200000000001</v>
      </c>
      <c r="G16" s="72">
        <v>1.5808800000000001</v>
      </c>
      <c r="H16" s="72">
        <v>1.19757</v>
      </c>
      <c r="I16" s="72">
        <v>5.5281799999999999</v>
      </c>
    </row>
    <row r="17" spans="1:9" ht="15.75" customHeight="1">
      <c r="A17" s="56" t="s">
        <v>99</v>
      </c>
      <c r="B17" s="72">
        <v>0.96575999999999995</v>
      </c>
      <c r="C17" s="72">
        <v>0.90398000000000001</v>
      </c>
      <c r="D17" s="72">
        <v>1.0562400000000001</v>
      </c>
      <c r="E17" s="72">
        <v>0.44580999999999998</v>
      </c>
      <c r="F17" s="72">
        <v>1.2616700000000001</v>
      </c>
      <c r="G17" s="72">
        <v>1.6145400000000001</v>
      </c>
      <c r="H17" s="72">
        <v>1.2208300000000001</v>
      </c>
      <c r="I17" s="72">
        <v>5.3141400000000001</v>
      </c>
    </row>
    <row r="18" spans="1:9" ht="15.75" customHeight="1">
      <c r="A18" s="56" t="s">
        <v>100</v>
      </c>
      <c r="B18" s="72">
        <v>0.97499999999999998</v>
      </c>
      <c r="C18" s="72">
        <v>0.88282000000000005</v>
      </c>
      <c r="D18" s="72">
        <v>1.0787599999999999</v>
      </c>
      <c r="E18" s="72">
        <v>0.37626999999999999</v>
      </c>
      <c r="F18" s="72">
        <v>1.28803</v>
      </c>
      <c r="G18" s="72">
        <v>1.6348499999999999</v>
      </c>
      <c r="H18" s="72">
        <v>1.236</v>
      </c>
      <c r="I18" s="72">
        <v>5.6606100000000001</v>
      </c>
    </row>
    <row r="19" spans="1:9" ht="15.75" customHeight="1">
      <c r="A19" s="56" t="s">
        <v>101</v>
      </c>
      <c r="B19" s="72">
        <v>0.94737000000000005</v>
      </c>
      <c r="C19" s="72">
        <v>0.89254</v>
      </c>
      <c r="D19" s="72">
        <v>1.1275299999999999</v>
      </c>
      <c r="E19" s="72">
        <v>0.29998999999999998</v>
      </c>
      <c r="F19" s="72">
        <v>1.35883</v>
      </c>
      <c r="G19" s="72">
        <v>1.8190599999999999</v>
      </c>
      <c r="H19" s="72">
        <v>1.10012</v>
      </c>
      <c r="I19" s="72">
        <v>5.5705299999999998</v>
      </c>
    </row>
    <row r="20" spans="1:9" ht="15.75" customHeight="1">
      <c r="A20" s="56" t="s">
        <v>63</v>
      </c>
      <c r="B20" s="72">
        <v>0.90464</v>
      </c>
      <c r="C20" s="72">
        <v>0.90966999999999998</v>
      </c>
      <c r="D20" s="72">
        <v>1.17109</v>
      </c>
      <c r="E20" s="72">
        <v>0.30330000000000001</v>
      </c>
      <c r="F20" s="72">
        <v>1.4169499999999999</v>
      </c>
      <c r="G20" s="72">
        <v>1.7769299999999999</v>
      </c>
      <c r="H20" s="72">
        <v>1.15648</v>
      </c>
      <c r="I20" s="72">
        <v>5.2845000000000004</v>
      </c>
    </row>
    <row r="21" spans="1:9" ht="15.75" customHeight="1">
      <c r="A21" s="56" t="s">
        <v>1</v>
      </c>
      <c r="B21" s="72">
        <v>0.87672000000000005</v>
      </c>
      <c r="C21" s="72">
        <v>0.93239000000000005</v>
      </c>
      <c r="D21" s="72">
        <v>1.1876899999999999</v>
      </c>
      <c r="E21" s="72">
        <v>0.34433999999999998</v>
      </c>
      <c r="F21" s="72">
        <v>1.43997</v>
      </c>
      <c r="G21" s="72">
        <v>1.80477</v>
      </c>
      <c r="H21" s="72">
        <v>1.19496</v>
      </c>
      <c r="I21" s="72">
        <v>4.6602399999999999</v>
      </c>
    </row>
    <row r="22" spans="1:9" ht="15.75" customHeight="1">
      <c r="A22" s="56" t="s">
        <v>2</v>
      </c>
      <c r="B22" s="72">
        <v>0.85516999999999999</v>
      </c>
      <c r="C22" s="72">
        <v>0.98670000000000002</v>
      </c>
      <c r="D22" s="72">
        <v>1.0958399999999999</v>
      </c>
      <c r="E22" s="72">
        <v>0.47287000000000001</v>
      </c>
      <c r="F22" s="72">
        <v>1.4772700000000001</v>
      </c>
      <c r="G22" s="72">
        <v>1.7670600000000001</v>
      </c>
      <c r="H22" s="72">
        <v>1.1807000000000001</v>
      </c>
      <c r="I22" s="72">
        <v>4.2581600000000002</v>
      </c>
    </row>
    <row r="23" spans="1:9" ht="15.75" customHeight="1">
      <c r="A23" s="56" t="s">
        <v>3</v>
      </c>
      <c r="B23" s="72">
        <v>0.87012923983471702</v>
      </c>
      <c r="C23" s="72">
        <v>0.98272597592966004</v>
      </c>
      <c r="D23" s="72">
        <v>1.05369935404683</v>
      </c>
      <c r="E23" s="72">
        <v>0.51841988361690505</v>
      </c>
      <c r="F23" s="72">
        <v>1.46551503605449</v>
      </c>
      <c r="G23" s="72">
        <v>1.75575878591211</v>
      </c>
      <c r="H23" s="72">
        <v>1.23758932589487</v>
      </c>
      <c r="I23" s="72">
        <v>4.2673506664570198</v>
      </c>
    </row>
    <row r="24" spans="1:9" ht="15.75" customHeight="1">
      <c r="A24" s="56" t="s">
        <v>4</v>
      </c>
      <c r="B24" s="72">
        <v>0.91807568072427803</v>
      </c>
      <c r="C24" s="72">
        <v>0.95991500536264995</v>
      </c>
      <c r="D24" s="72">
        <v>1.04906730014794</v>
      </c>
      <c r="E24" s="72">
        <v>0.44970147050059001</v>
      </c>
      <c r="F24" s="72">
        <v>1.3576532132346799</v>
      </c>
      <c r="G24" s="72">
        <v>1.89741925235692</v>
      </c>
      <c r="H24" s="72">
        <v>1.1511166266188</v>
      </c>
      <c r="I24" s="72">
        <v>4.7689313169771799</v>
      </c>
    </row>
    <row r="25" spans="1:9" ht="15.75" customHeight="1">
      <c r="A25" s="56" t="s">
        <v>5</v>
      </c>
      <c r="B25" s="72">
        <v>0.95616999999999996</v>
      </c>
      <c r="C25" s="72">
        <v>0.92335</v>
      </c>
      <c r="D25" s="72">
        <v>1.05918</v>
      </c>
      <c r="E25" s="72">
        <v>0.41966999999999999</v>
      </c>
      <c r="F25" s="72">
        <v>1.3471900000000001</v>
      </c>
      <c r="G25" s="72">
        <v>1.9606699999999999</v>
      </c>
      <c r="H25" s="72">
        <v>1.16266</v>
      </c>
      <c r="I25" s="72">
        <v>4.7998500000000002</v>
      </c>
    </row>
    <row r="26" spans="1:9" ht="15.75" customHeight="1">
      <c r="A26" s="56" t="s">
        <v>36</v>
      </c>
      <c r="B26" s="72">
        <v>0.95065</v>
      </c>
      <c r="C26" s="72">
        <v>0.85860999999999998</v>
      </c>
      <c r="D26" s="72">
        <v>1.0337700000000001</v>
      </c>
      <c r="E26" s="72">
        <v>0.7</v>
      </c>
      <c r="F26" s="72">
        <v>1.2841100000000001</v>
      </c>
      <c r="G26" s="72">
        <v>1.8535999999999999</v>
      </c>
      <c r="H26" s="72">
        <v>1.0925</v>
      </c>
      <c r="I26" s="72">
        <v>4.8698800000000002</v>
      </c>
    </row>
    <row r="27" spans="1:9" ht="15.75" customHeight="1">
      <c r="A27" s="62" t="s">
        <v>53</v>
      </c>
      <c r="B27" s="73">
        <v>0.92349999999999999</v>
      </c>
      <c r="C27" s="73">
        <v>0.85168999999999995</v>
      </c>
      <c r="D27" s="73">
        <v>1.03118</v>
      </c>
      <c r="E27" s="73">
        <v>0.7</v>
      </c>
      <c r="F27" s="73">
        <v>1.39463</v>
      </c>
      <c r="G27" s="73">
        <v>1.7907999999999999</v>
      </c>
      <c r="H27" s="73">
        <v>1.1954</v>
      </c>
      <c r="I27" s="73">
        <v>4.9872500000000004</v>
      </c>
    </row>
    <row r="28" spans="1:9">
      <c r="A28" s="71"/>
      <c r="B28" s="71"/>
      <c r="C28" s="71"/>
      <c r="D28" s="71"/>
      <c r="E28" s="71"/>
      <c r="F28" s="71"/>
      <c r="G28" s="71"/>
      <c r="H28" s="71"/>
      <c r="I28" s="71"/>
    </row>
    <row r="29" spans="1:9">
      <c r="A29" s="71"/>
      <c r="B29" s="71"/>
      <c r="C29" s="71"/>
      <c r="D29" s="71"/>
      <c r="E29" s="71"/>
      <c r="F29" s="71"/>
      <c r="G29" s="71"/>
      <c r="H29" s="71"/>
      <c r="I29" s="71"/>
    </row>
    <row r="30" spans="1:9">
      <c r="A30" s="165" t="s">
        <v>192</v>
      </c>
      <c r="B30" s="165" t="s">
        <v>267</v>
      </c>
      <c r="C30" s="71"/>
      <c r="D30" s="71"/>
      <c r="E30" s="71"/>
      <c r="F30" s="71"/>
      <c r="G30" s="71"/>
      <c r="H30" s="71"/>
      <c r="I30" s="71"/>
    </row>
    <row r="31" spans="1:9">
      <c r="A31" s="71"/>
      <c r="B31" s="71"/>
      <c r="C31" s="71"/>
      <c r="D31" s="71"/>
      <c r="E31" s="71"/>
      <c r="F31" s="71"/>
      <c r="G31" s="71"/>
      <c r="H31" s="71"/>
      <c r="I31" s="71"/>
    </row>
    <row r="32" spans="1:9">
      <c r="A32" s="71"/>
      <c r="B32" s="71"/>
      <c r="C32" s="71"/>
      <c r="D32" s="71"/>
      <c r="E32" s="71"/>
      <c r="F32" s="71"/>
      <c r="G32" s="71"/>
      <c r="H32" s="71"/>
      <c r="I32" s="71"/>
    </row>
    <row r="33" spans="1:9">
      <c r="A33" s="71"/>
      <c r="B33" s="71"/>
      <c r="C33" s="71"/>
      <c r="D33" s="71"/>
      <c r="E33" s="71"/>
      <c r="F33" s="71"/>
      <c r="G33" s="71"/>
      <c r="H33" s="71"/>
      <c r="I33" s="71"/>
    </row>
    <row r="34" spans="1:9">
      <c r="A34" s="71"/>
      <c r="B34" s="71"/>
      <c r="C34" s="71"/>
      <c r="D34" s="71"/>
      <c r="E34" s="71"/>
      <c r="F34" s="71"/>
      <c r="G34" s="71"/>
      <c r="H34" s="71"/>
      <c r="I34" s="71"/>
    </row>
    <row r="35" spans="1:9">
      <c r="A35" s="71"/>
      <c r="B35" s="71"/>
      <c r="C35" s="71"/>
      <c r="D35" s="71"/>
      <c r="E35" s="71"/>
      <c r="F35" s="71"/>
      <c r="G35" s="71"/>
      <c r="H35" s="71"/>
      <c r="I35" s="71"/>
    </row>
    <row r="36" spans="1:9">
      <c r="A36" s="71"/>
      <c r="B36" s="71"/>
      <c r="C36" s="71"/>
      <c r="D36" s="71"/>
      <c r="E36" s="71"/>
      <c r="F36" s="71"/>
      <c r="G36" s="71"/>
      <c r="H36" s="71"/>
      <c r="I36" s="71"/>
    </row>
    <row r="37" spans="1:9">
      <c r="A37" s="71"/>
      <c r="B37" s="71"/>
      <c r="C37" s="71"/>
      <c r="D37" s="71"/>
      <c r="E37" s="71"/>
      <c r="F37" s="71"/>
      <c r="G37" s="71"/>
      <c r="H37" s="71"/>
      <c r="I37" s="71"/>
    </row>
    <row r="38" spans="1:9">
      <c r="A38" s="71"/>
      <c r="B38" s="71"/>
      <c r="C38" s="71"/>
      <c r="D38" s="71"/>
      <c r="E38" s="71"/>
      <c r="F38" s="71"/>
      <c r="G38" s="71"/>
      <c r="H38" s="71"/>
      <c r="I38" s="71"/>
    </row>
    <row r="39" spans="1:9" s="71" customFormat="1"/>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E145C-90F0-4237-9C27-3DCE7A88A4D9}">
  <dimension ref="A2:R24"/>
  <sheetViews>
    <sheetView showGridLines="0" workbookViewId="0"/>
  </sheetViews>
  <sheetFormatPr defaultRowHeight="12.75"/>
  <cols>
    <col min="1" max="1" width="14.140625" customWidth="1"/>
    <col min="2" max="2" width="7" customWidth="1"/>
    <col min="3" max="4" width="7.140625" customWidth="1"/>
    <col min="5" max="5" width="8.140625" customWidth="1"/>
    <col min="6" max="9" width="7.140625" customWidth="1"/>
    <col min="10" max="10" width="7" customWidth="1"/>
  </cols>
  <sheetData>
    <row r="2" spans="1:10">
      <c r="A2" t="s">
        <v>75</v>
      </c>
      <c r="B2" t="s">
        <v>275</v>
      </c>
    </row>
    <row r="3" spans="1:10" s="32" customFormat="1"/>
    <row r="4" spans="1:10" ht="18.95" customHeight="1">
      <c r="A4" s="38"/>
      <c r="B4" s="33" t="s">
        <v>6</v>
      </c>
      <c r="C4" s="33" t="s">
        <v>12</v>
      </c>
      <c r="D4" s="33" t="s">
        <v>8</v>
      </c>
      <c r="E4" s="33" t="s">
        <v>13</v>
      </c>
      <c r="F4" s="33" t="s">
        <v>9</v>
      </c>
      <c r="G4" s="33" t="s">
        <v>10</v>
      </c>
      <c r="H4" s="33" t="s">
        <v>0</v>
      </c>
      <c r="I4" s="33" t="s">
        <v>7</v>
      </c>
      <c r="J4" s="33" t="s">
        <v>11</v>
      </c>
    </row>
    <row r="5" spans="1:10" ht="15.75" customHeight="1">
      <c r="A5" s="170" t="s">
        <v>73</v>
      </c>
      <c r="B5" s="170"/>
      <c r="C5" s="170"/>
      <c r="D5" s="170"/>
      <c r="E5" s="170"/>
      <c r="F5" s="170"/>
      <c r="G5" s="170"/>
      <c r="H5" s="170"/>
      <c r="I5" s="170"/>
      <c r="J5" s="170"/>
    </row>
    <row r="6" spans="1:10" ht="15.75" customHeight="1">
      <c r="A6" s="44" t="s">
        <v>3</v>
      </c>
      <c r="B6" s="47">
        <v>0.97358686714118803</v>
      </c>
      <c r="C6" s="47">
        <v>0.86326502094495705</v>
      </c>
      <c r="D6" s="47">
        <v>1.1284288940745599</v>
      </c>
      <c r="E6" s="47">
        <v>0.23514096467292001</v>
      </c>
      <c r="F6" s="47">
        <v>1.4585549983805599</v>
      </c>
      <c r="G6" s="47">
        <v>1.9781946524297001</v>
      </c>
      <c r="H6" s="47">
        <v>1.25365470102786</v>
      </c>
      <c r="I6" s="47">
        <v>5.1886979761761696</v>
      </c>
      <c r="J6" s="47">
        <v>1</v>
      </c>
    </row>
    <row r="7" spans="1:10" ht="15.75" customHeight="1">
      <c r="A7" s="44" t="s">
        <v>4</v>
      </c>
      <c r="B7" s="47">
        <v>1.04884896023768</v>
      </c>
      <c r="C7" s="47">
        <v>0.88515809518719502</v>
      </c>
      <c r="D7" s="47">
        <v>1.1788296927078401</v>
      </c>
      <c r="E7" s="47">
        <v>-3.6509099597918197E-2</v>
      </c>
      <c r="F7" s="47">
        <v>1.40533836321806</v>
      </c>
      <c r="G7" s="47">
        <v>1.8257451951322901</v>
      </c>
      <c r="H7" s="47">
        <v>1.2586613169465299</v>
      </c>
      <c r="I7" s="47">
        <v>4.8119691287144404</v>
      </c>
      <c r="J7" s="47">
        <v>1</v>
      </c>
    </row>
    <row r="8" spans="1:10" ht="15.75" customHeight="1">
      <c r="A8" s="44" t="s">
        <v>5</v>
      </c>
      <c r="B8" s="47">
        <v>0.96484232149271099</v>
      </c>
      <c r="C8" s="47">
        <v>1.02331663592094</v>
      </c>
      <c r="D8" s="47">
        <v>1.0032095992543499</v>
      </c>
      <c r="E8" s="47">
        <v>0.1023058464749</v>
      </c>
      <c r="F8" s="47">
        <v>1.53747672830216</v>
      </c>
      <c r="G8" s="47">
        <v>1.7865506801953099</v>
      </c>
      <c r="H8" s="47">
        <v>1.2910694357254</v>
      </c>
      <c r="I8" s="47">
        <v>5.1839696346081698</v>
      </c>
      <c r="J8" s="47">
        <v>1</v>
      </c>
    </row>
    <row r="9" spans="1:10" ht="15.75" customHeight="1">
      <c r="A9" s="40" t="s">
        <v>74</v>
      </c>
      <c r="B9" s="48">
        <v>0.99559502819792445</v>
      </c>
      <c r="C9" s="48">
        <v>0.92376075446640182</v>
      </c>
      <c r="D9" s="48">
        <v>1.1033072592421915</v>
      </c>
      <c r="E9" s="48">
        <v>0.10029601345610198</v>
      </c>
      <c r="F9" s="48">
        <v>1.4668812077039186</v>
      </c>
      <c r="G9" s="48">
        <v>1.8631892636864833</v>
      </c>
      <c r="H9" s="48">
        <v>1.2675858956937736</v>
      </c>
      <c r="I9" s="48">
        <v>5.0607101479810765</v>
      </c>
      <c r="J9" s="48">
        <v>1</v>
      </c>
    </row>
    <row r="10" spans="1:10" ht="15.75" customHeight="1">
      <c r="A10" s="170" t="s">
        <v>228</v>
      </c>
      <c r="B10" s="170"/>
      <c r="C10" s="170"/>
      <c r="D10" s="170"/>
      <c r="E10" s="170"/>
      <c r="F10" s="170"/>
      <c r="G10" s="170"/>
      <c r="H10" s="170"/>
      <c r="I10" s="170"/>
      <c r="J10" s="170"/>
    </row>
    <row r="11" spans="1:10" ht="15.75" customHeight="1">
      <c r="A11" s="44" t="s">
        <v>3</v>
      </c>
      <c r="B11" s="47">
        <v>0.90729717388155795</v>
      </c>
      <c r="C11" s="47">
        <v>0.79697532768532797</v>
      </c>
      <c r="D11" s="47">
        <v>1.06213920081493</v>
      </c>
      <c r="E11" s="47">
        <v>0.79697532768532797</v>
      </c>
      <c r="F11" s="47">
        <v>1.3922653051209299</v>
      </c>
      <c r="G11" s="47">
        <v>1.9119049591700701</v>
      </c>
      <c r="H11" s="47">
        <v>1.1873650077682301</v>
      </c>
      <c r="I11" s="47">
        <v>5.12240828291654</v>
      </c>
      <c r="J11" s="47">
        <v>1</v>
      </c>
    </row>
    <row r="12" spans="1:10" ht="15.75" customHeight="1">
      <c r="A12" s="44" t="s">
        <v>4</v>
      </c>
      <c r="B12" s="47">
        <v>0.95062940300295695</v>
      </c>
      <c r="C12" s="47">
        <v>0.78693853795246904</v>
      </c>
      <c r="D12" s="47">
        <v>1.0806101354731099</v>
      </c>
      <c r="E12" s="47">
        <v>0.78693853795246904</v>
      </c>
      <c r="F12" s="47">
        <v>1.3071188059833401</v>
      </c>
      <c r="G12" s="47">
        <v>1.7275256378975601</v>
      </c>
      <c r="H12" s="47">
        <v>1.16044175971181</v>
      </c>
      <c r="I12" s="47">
        <v>4.7137495714797204</v>
      </c>
      <c r="J12" s="47">
        <v>1</v>
      </c>
    </row>
    <row r="13" spans="1:10" ht="15.75" customHeight="1">
      <c r="A13" s="44" t="s">
        <v>5</v>
      </c>
      <c r="B13" s="47">
        <v>0.87235915459152702</v>
      </c>
      <c r="C13" s="47">
        <v>0.93083346901976005</v>
      </c>
      <c r="D13" s="47">
        <v>0.91072643235316897</v>
      </c>
      <c r="E13" s="47">
        <v>0.87235915459152702</v>
      </c>
      <c r="F13" s="47">
        <v>1.4449935614009699</v>
      </c>
      <c r="G13" s="47">
        <v>1.6940675132941301</v>
      </c>
      <c r="H13" s="47">
        <v>1.1985862688242199</v>
      </c>
      <c r="I13" s="47">
        <v>5.0914864677069804</v>
      </c>
      <c r="J13" s="47">
        <v>1</v>
      </c>
    </row>
    <row r="14" spans="1:10" ht="15.75" customHeight="1">
      <c r="A14" s="57" t="s">
        <v>74</v>
      </c>
      <c r="B14" s="48">
        <v>0.90933572966508947</v>
      </c>
      <c r="C14" s="48">
        <v>0.83754955612206583</v>
      </c>
      <c r="D14" s="48">
        <v>1.0169758366612147</v>
      </c>
      <c r="E14" s="48">
        <v>0.81807438443425973</v>
      </c>
      <c r="F14" s="48">
        <v>1.3803063362155386</v>
      </c>
      <c r="G14" s="48">
        <v>1.7763490245510758</v>
      </c>
      <c r="H14" s="48">
        <v>1.1811444722320354</v>
      </c>
      <c r="I14" s="48">
        <v>4.9717288506951256</v>
      </c>
      <c r="J14" s="48">
        <v>1</v>
      </c>
    </row>
    <row r="15" spans="1:10" ht="15.75" customHeight="1">
      <c r="A15" s="170" t="s">
        <v>229</v>
      </c>
      <c r="B15" s="170"/>
      <c r="C15" s="170"/>
      <c r="D15" s="170"/>
      <c r="E15" s="170"/>
      <c r="F15" s="170"/>
      <c r="G15" s="170"/>
      <c r="H15" s="170"/>
      <c r="I15" s="170"/>
      <c r="J15" s="170"/>
    </row>
    <row r="16" spans="1:10" ht="15.75" customHeight="1">
      <c r="A16" s="44" t="s">
        <v>3</v>
      </c>
      <c r="B16" s="47">
        <v>0.94044202051137304</v>
      </c>
      <c r="C16" s="47">
        <v>0.83012017431514296</v>
      </c>
      <c r="D16" s="47">
        <v>1.0952840474447501</v>
      </c>
      <c r="E16" s="47">
        <v>0.51605814617912404</v>
      </c>
      <c r="F16" s="47">
        <v>1.42541015175075</v>
      </c>
      <c r="G16" s="47">
        <v>1.94504980579989</v>
      </c>
      <c r="H16" s="47">
        <v>1.2205098543980399</v>
      </c>
      <c r="I16" s="47">
        <v>5.1555531295463597</v>
      </c>
      <c r="J16" s="47">
        <v>1</v>
      </c>
    </row>
    <row r="17" spans="1:18" ht="15.75" customHeight="1">
      <c r="A17" s="44" t="s">
        <v>4</v>
      </c>
      <c r="B17" s="47">
        <v>0.99973918162031905</v>
      </c>
      <c r="C17" s="47">
        <v>0.83604831656983203</v>
      </c>
      <c r="D17" s="47">
        <v>1.1297199140904699</v>
      </c>
      <c r="E17" s="47">
        <v>0.375214719177276</v>
      </c>
      <c r="F17" s="47">
        <v>1.3562285846007001</v>
      </c>
      <c r="G17" s="47">
        <v>1.7766354165149201</v>
      </c>
      <c r="H17" s="47">
        <v>1.20955153832917</v>
      </c>
      <c r="I17" s="47">
        <v>4.7628593500970799</v>
      </c>
      <c r="J17" s="47">
        <v>1</v>
      </c>
    </row>
    <row r="18" spans="1:18" ht="15.75" customHeight="1">
      <c r="A18" s="44" t="s">
        <v>5</v>
      </c>
      <c r="B18" s="47">
        <v>0.91860073804211895</v>
      </c>
      <c r="C18" s="47">
        <v>0.97707505247035198</v>
      </c>
      <c r="D18" s="47">
        <v>0.95696801580376101</v>
      </c>
      <c r="E18" s="47">
        <v>0.48733250053321397</v>
      </c>
      <c r="F18" s="47">
        <v>1.4912351448515699</v>
      </c>
      <c r="G18" s="47">
        <v>1.7403090967447199</v>
      </c>
      <c r="H18" s="47">
        <v>1.24482785227481</v>
      </c>
      <c r="I18" s="47">
        <v>5.1377280511575796</v>
      </c>
      <c r="J18" s="47">
        <v>1</v>
      </c>
    </row>
    <row r="19" spans="1:18" ht="15.75" customHeight="1">
      <c r="A19" s="40" t="s">
        <v>230</v>
      </c>
      <c r="B19" s="48">
        <v>0.95245093430124095</v>
      </c>
      <c r="C19" s="48">
        <v>0.88064071871862903</v>
      </c>
      <c r="D19" s="48">
        <v>1.0601270912438401</v>
      </c>
      <c r="E19" s="48">
        <v>0.45930539518324798</v>
      </c>
      <c r="F19" s="48">
        <v>1.4235792744849001</v>
      </c>
      <c r="G19" s="48">
        <v>1.81975460220657</v>
      </c>
      <c r="H19" s="48">
        <v>1.2243507088347401</v>
      </c>
      <c r="I19" s="48">
        <v>5.0162045988930304</v>
      </c>
      <c r="J19" s="48">
        <v>1</v>
      </c>
    </row>
    <row r="20" spans="1:18" ht="15.75" customHeight="1">
      <c r="A20" s="46" t="s">
        <v>231</v>
      </c>
      <c r="B20" s="49">
        <v>0.92349999999999999</v>
      </c>
      <c r="C20" s="49">
        <v>0.85168999999999995</v>
      </c>
      <c r="D20" s="49">
        <v>1.03118</v>
      </c>
      <c r="E20" s="49">
        <v>0.7</v>
      </c>
      <c r="F20" s="49">
        <v>1.39463</v>
      </c>
      <c r="G20" s="49">
        <v>1.7907999999999999</v>
      </c>
      <c r="H20" s="49">
        <v>1.1954</v>
      </c>
      <c r="I20" s="49">
        <v>4.9872500000000004</v>
      </c>
      <c r="J20" s="49">
        <v>1</v>
      </c>
    </row>
    <row r="21" spans="1:18" ht="12.75" customHeight="1">
      <c r="A21" s="138" t="s">
        <v>281</v>
      </c>
      <c r="B21" s="134"/>
      <c r="C21" s="134"/>
      <c r="D21" s="134"/>
      <c r="E21" s="134"/>
      <c r="F21" s="134"/>
      <c r="G21" s="134"/>
      <c r="H21" s="134"/>
      <c r="I21" s="134"/>
      <c r="J21" s="134"/>
      <c r="K21" s="134"/>
      <c r="L21" s="134"/>
      <c r="M21" s="134"/>
      <c r="N21" s="134"/>
      <c r="O21" s="134"/>
      <c r="P21" s="134"/>
      <c r="Q21" s="134"/>
      <c r="R21" s="134"/>
    </row>
    <row r="22" spans="1:18" s="165" customFormat="1" ht="12.75" customHeight="1">
      <c r="A22" s="138" t="s">
        <v>299</v>
      </c>
    </row>
    <row r="23" spans="1:18" ht="12.75" customHeight="1">
      <c r="A23" s="138" t="s">
        <v>232</v>
      </c>
      <c r="B23" s="134"/>
      <c r="C23" s="134"/>
      <c r="D23" s="134"/>
      <c r="E23" s="134"/>
      <c r="F23" s="134"/>
      <c r="G23" s="134"/>
      <c r="H23" s="134"/>
      <c r="I23" s="134"/>
      <c r="J23" s="134"/>
      <c r="L23" s="134"/>
      <c r="M23" s="134"/>
      <c r="N23" s="134"/>
      <c r="O23" s="134"/>
      <c r="P23" s="134"/>
      <c r="Q23" s="134"/>
      <c r="R23" s="134"/>
    </row>
    <row r="24" spans="1:18" ht="12.75" customHeight="1">
      <c r="A24" s="138" t="s">
        <v>233</v>
      </c>
      <c r="B24" s="134"/>
      <c r="C24" s="134"/>
      <c r="D24" s="134"/>
      <c r="E24" s="134"/>
      <c r="F24" s="134"/>
      <c r="G24" s="134"/>
      <c r="H24" s="134"/>
      <c r="I24" s="134"/>
      <c r="J24" s="134"/>
      <c r="K24" s="134"/>
      <c r="L24" s="134"/>
      <c r="M24" s="134"/>
      <c r="N24" s="134"/>
      <c r="O24" s="134"/>
      <c r="P24" s="134"/>
      <c r="Q24" s="134"/>
      <c r="R24" s="134"/>
    </row>
  </sheetData>
  <mergeCells count="3">
    <mergeCell ref="A10:J10"/>
    <mergeCell ref="A5:J5"/>
    <mergeCell ref="A15:J1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41F21-5E10-4F2B-ACE9-FC4159A9BFA1}">
  <dimension ref="A2:J11"/>
  <sheetViews>
    <sheetView showGridLines="0" workbookViewId="0"/>
  </sheetViews>
  <sheetFormatPr defaultRowHeight="12.75"/>
  <cols>
    <col min="1" max="1" width="29.42578125" customWidth="1"/>
    <col min="2" max="2" width="6" customWidth="1"/>
    <col min="3" max="5" width="5.5703125" customWidth="1"/>
    <col min="6" max="6" width="5" customWidth="1"/>
    <col min="7" max="7" width="5.5703125" customWidth="1"/>
    <col min="8" max="8" width="5.28515625" customWidth="1"/>
    <col min="9" max="9" width="5" customWidth="1"/>
    <col min="10" max="10" width="6.5703125" customWidth="1"/>
  </cols>
  <sheetData>
    <row r="2" spans="1:10">
      <c r="A2" s="32" t="s">
        <v>76</v>
      </c>
      <c r="B2" s="50" t="s">
        <v>234</v>
      </c>
    </row>
    <row r="4" spans="1:10" ht="27.75" customHeight="1">
      <c r="A4" s="99"/>
      <c r="B4" s="97" t="s">
        <v>6</v>
      </c>
      <c r="C4" s="97" t="s">
        <v>12</v>
      </c>
      <c r="D4" s="97" t="s">
        <v>8</v>
      </c>
      <c r="E4" s="97" t="s">
        <v>13</v>
      </c>
      <c r="F4" s="97" t="s">
        <v>9</v>
      </c>
      <c r="G4" s="97" t="s">
        <v>10</v>
      </c>
      <c r="H4" s="97" t="s">
        <v>0</v>
      </c>
      <c r="I4" s="97" t="s">
        <v>7</v>
      </c>
      <c r="J4" s="97" t="s">
        <v>226</v>
      </c>
    </row>
    <row r="5" spans="1:10" ht="12.95" customHeight="1">
      <c r="A5" s="100"/>
      <c r="B5" s="98" t="s">
        <v>38</v>
      </c>
      <c r="C5" s="98" t="s">
        <v>38</v>
      </c>
      <c r="D5" s="98" t="s">
        <v>38</v>
      </c>
      <c r="E5" s="98" t="s">
        <v>38</v>
      </c>
      <c r="F5" s="98" t="s">
        <v>38</v>
      </c>
      <c r="G5" s="98" t="s">
        <v>38</v>
      </c>
      <c r="H5" s="98" t="s">
        <v>38</v>
      </c>
      <c r="I5" s="98" t="s">
        <v>38</v>
      </c>
      <c r="J5" s="98" t="s">
        <v>38</v>
      </c>
    </row>
    <row r="6" spans="1:10" ht="15.75" customHeight="1">
      <c r="A6" s="102" t="s">
        <v>203</v>
      </c>
      <c r="B6" s="105">
        <v>-500.98147189711398</v>
      </c>
      <c r="C6" s="105">
        <v>36.084083578149105</v>
      </c>
      <c r="D6" s="105">
        <v>105.319603163978</v>
      </c>
      <c r="E6" s="105">
        <v>-533.54024186844799</v>
      </c>
      <c r="F6" s="105">
        <v>719.12884575894702</v>
      </c>
      <c r="G6" s="105">
        <v>-103.32018026522</v>
      </c>
      <c r="H6" s="105">
        <v>170.81702338822998</v>
      </c>
      <c r="I6" s="105">
        <v>106.492338141473</v>
      </c>
      <c r="J6" s="105">
        <v>1137.8418940307795</v>
      </c>
    </row>
    <row r="7" spans="1:10" ht="15.75" customHeight="1">
      <c r="A7" s="102" t="s">
        <v>204</v>
      </c>
      <c r="B7" s="101">
        <v>-193.12514937461998</v>
      </c>
      <c r="C7" s="101">
        <v>-161.39095705695598</v>
      </c>
      <c r="D7" s="101">
        <v>-124.656949717795</v>
      </c>
      <c r="E7" s="101">
        <v>542.91810702899602</v>
      </c>
      <c r="F7" s="101">
        <v>-40.640537924357901</v>
      </c>
      <c r="G7" s="101">
        <v>-11.121383564372501</v>
      </c>
      <c r="H7" s="101">
        <v>-10.7425581985026</v>
      </c>
      <c r="I7" s="101">
        <v>-1.2405711923893299</v>
      </c>
      <c r="J7" s="101">
        <v>542.91810702899465</v>
      </c>
    </row>
    <row r="8" spans="1:10" ht="15.75" customHeight="1">
      <c r="A8" s="57" t="s">
        <v>205</v>
      </c>
      <c r="B8" s="69">
        <v>-694.10662127173396</v>
      </c>
      <c r="C8" s="69">
        <v>-125.30687347880688</v>
      </c>
      <c r="D8" s="69">
        <v>-19.337346553817</v>
      </c>
      <c r="E8" s="69">
        <v>9.3778651605480263</v>
      </c>
      <c r="F8" s="69">
        <v>678.48830783458914</v>
      </c>
      <c r="G8" s="69">
        <v>-114.4415638295925</v>
      </c>
      <c r="H8" s="69">
        <v>160.07446518972739</v>
      </c>
      <c r="I8" s="69">
        <v>105.25176694908367</v>
      </c>
      <c r="J8" s="69">
        <v>953.19240513394936</v>
      </c>
    </row>
    <row r="9" spans="1:10">
      <c r="A9" s="53" t="s">
        <v>288</v>
      </c>
      <c r="B9" s="51"/>
    </row>
    <row r="10" spans="1:10">
      <c r="A10" s="53" t="s">
        <v>289</v>
      </c>
      <c r="B10" s="52"/>
    </row>
    <row r="11" spans="1:10">
      <c r="A11" s="54" t="s">
        <v>290</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1ED48-D67E-4312-8607-7B039CCEA5A3}">
  <dimension ref="A2:J32"/>
  <sheetViews>
    <sheetView showGridLines="0" workbookViewId="0">
      <selection activeCell="L46" sqref="L45:L46"/>
    </sheetView>
  </sheetViews>
  <sheetFormatPr defaultRowHeight="12.75"/>
  <cols>
    <col min="1" max="1" width="23.140625" customWidth="1"/>
    <col min="2" max="4" width="6.5703125" customWidth="1"/>
    <col min="5" max="8" width="5.7109375" customWidth="1"/>
    <col min="9" max="9" width="5.85546875" customWidth="1"/>
    <col min="10" max="10" width="6.5703125" customWidth="1"/>
  </cols>
  <sheetData>
    <row r="2" spans="1:10">
      <c r="A2" s="55" t="s">
        <v>83</v>
      </c>
      <c r="B2" s="55" t="s">
        <v>276</v>
      </c>
      <c r="C2" s="55"/>
      <c r="D2" s="55"/>
      <c r="E2" s="55"/>
      <c r="F2" s="55"/>
      <c r="G2" s="55"/>
      <c r="H2" s="55"/>
      <c r="I2" s="55"/>
      <c r="J2" s="55"/>
    </row>
    <row r="4" spans="1:10" ht="18.95" customHeight="1">
      <c r="A4" s="63"/>
      <c r="B4" s="58" t="s">
        <v>6</v>
      </c>
      <c r="C4" s="58" t="s">
        <v>12</v>
      </c>
      <c r="D4" s="58" t="s">
        <v>8</v>
      </c>
      <c r="E4" s="58" t="s">
        <v>13</v>
      </c>
      <c r="F4" s="58" t="s">
        <v>9</v>
      </c>
      <c r="G4" s="58" t="s">
        <v>10</v>
      </c>
      <c r="H4" s="58" t="s">
        <v>0</v>
      </c>
      <c r="I4" s="58" t="s">
        <v>7</v>
      </c>
      <c r="J4" s="58" t="s">
        <v>11</v>
      </c>
    </row>
    <row r="5" spans="1:10" ht="12.95" customHeight="1">
      <c r="A5" s="64"/>
      <c r="B5" s="60" t="s">
        <v>38</v>
      </c>
      <c r="C5" s="60" t="s">
        <v>38</v>
      </c>
      <c r="D5" s="60" t="s">
        <v>38</v>
      </c>
      <c r="E5" s="60" t="s">
        <v>38</v>
      </c>
      <c r="F5" s="60" t="s">
        <v>38</v>
      </c>
      <c r="G5" s="60" t="s">
        <v>38</v>
      </c>
      <c r="H5" s="60" t="s">
        <v>38</v>
      </c>
      <c r="I5" s="60" t="s">
        <v>38</v>
      </c>
      <c r="J5" s="60" t="s">
        <v>38</v>
      </c>
    </row>
    <row r="6" spans="1:10" ht="15.75" customHeight="1">
      <c r="A6" s="56" t="s">
        <v>186</v>
      </c>
      <c r="B6" s="61">
        <v>24717.2313760002</v>
      </c>
      <c r="C6" s="61">
        <v>18175.467879925098</v>
      </c>
      <c r="D6" s="61">
        <v>17547.355880828898</v>
      </c>
      <c r="E6" s="61">
        <v>6227.6801288930401</v>
      </c>
      <c r="F6" s="61">
        <v>7476.8259329040502</v>
      </c>
      <c r="G6" s="61">
        <v>3404.2460967752199</v>
      </c>
      <c r="H6" s="61">
        <v>1608.66336215152</v>
      </c>
      <c r="I6" s="61">
        <v>3964.5293425220098</v>
      </c>
      <c r="J6" s="61">
        <v>83122</v>
      </c>
    </row>
    <row r="7" spans="1:10" ht="15.75" customHeight="1">
      <c r="A7" s="56" t="s">
        <v>187</v>
      </c>
      <c r="B7" s="61">
        <v>24869.675366281601</v>
      </c>
      <c r="C7" s="61">
        <v>18796.409522764399</v>
      </c>
      <c r="D7" s="61">
        <v>18220.1411257728</v>
      </c>
      <c r="E7" s="61">
        <v>6482.0897995553505</v>
      </c>
      <c r="F7" s="61">
        <v>8420.17221671066</v>
      </c>
      <c r="G7" s="61">
        <v>3408.97600905846</v>
      </c>
      <c r="H7" s="61">
        <v>1831.4700810391701</v>
      </c>
      <c r="I7" s="61">
        <v>4219.0658788176197</v>
      </c>
      <c r="J7" s="61">
        <v>86248</v>
      </c>
    </row>
    <row r="8" spans="1:10" ht="15.75" customHeight="1">
      <c r="A8" s="65" t="s">
        <v>14</v>
      </c>
      <c r="B8" s="59">
        <v>152.44399028140106</v>
      </c>
      <c r="C8" s="59">
        <v>620.94164283930149</v>
      </c>
      <c r="D8" s="59">
        <v>672.78524494390149</v>
      </c>
      <c r="E8" s="59">
        <v>254.40967066231042</v>
      </c>
      <c r="F8" s="59">
        <v>943.34628380660979</v>
      </c>
      <c r="G8" s="59">
        <v>4.7299122832400826</v>
      </c>
      <c r="H8" s="59">
        <v>222.80671888765005</v>
      </c>
      <c r="I8" s="59">
        <v>254.53653629560995</v>
      </c>
      <c r="J8" s="59">
        <v>3126</v>
      </c>
    </row>
    <row r="9" spans="1:10" ht="15.75" customHeight="1">
      <c r="A9" s="65" t="s">
        <v>77</v>
      </c>
      <c r="B9" s="59"/>
      <c r="C9" s="59"/>
      <c r="D9" s="59"/>
      <c r="E9" s="59"/>
      <c r="F9" s="59"/>
      <c r="G9" s="59"/>
      <c r="H9" s="59"/>
      <c r="I9" s="59"/>
      <c r="J9" s="59"/>
    </row>
    <row r="10" spans="1:10" ht="15.75" customHeight="1">
      <c r="A10" s="66" t="s">
        <v>206</v>
      </c>
      <c r="B10" s="59">
        <v>-79.991250207014701</v>
      </c>
      <c r="C10" s="59">
        <v>60.443796734383803</v>
      </c>
      <c r="D10" s="59">
        <v>31.045120663664399</v>
      </c>
      <c r="E10" s="59">
        <v>10.4327712410504</v>
      </c>
      <c r="F10" s="59">
        <v>-15.734082964379899</v>
      </c>
      <c r="G10" s="59">
        <v>-8.532393343254169</v>
      </c>
      <c r="H10" s="59">
        <v>2.1536583085164698</v>
      </c>
      <c r="I10" s="59">
        <v>0.182379567043427</v>
      </c>
      <c r="J10" s="59">
        <v>9.7282737421267029E-12</v>
      </c>
    </row>
    <row r="11" spans="1:10" ht="15.75" customHeight="1">
      <c r="A11" s="66" t="s">
        <v>207</v>
      </c>
      <c r="B11" s="59">
        <v>926.54186176017902</v>
      </c>
      <c r="C11" s="59">
        <v>685.80471958371311</v>
      </c>
      <c r="D11" s="59">
        <v>661.07747083402501</v>
      </c>
      <c r="E11" s="59">
        <v>234.599034260715</v>
      </c>
      <c r="F11" s="59">
        <v>280.59205893640001</v>
      </c>
      <c r="G11" s="59">
        <v>127.70386945608101</v>
      </c>
      <c r="H11" s="59">
        <v>60.5785953894042</v>
      </c>
      <c r="I11" s="59">
        <v>149.10238977948498</v>
      </c>
      <c r="J11" s="59">
        <v>3126.0000000000023</v>
      </c>
    </row>
    <row r="12" spans="1:10" ht="15.75" customHeight="1">
      <c r="A12" s="66" t="s">
        <v>208</v>
      </c>
      <c r="B12" s="59">
        <v>-694.10662127173396</v>
      </c>
      <c r="C12" s="59">
        <v>-125.30687347880688</v>
      </c>
      <c r="D12" s="59">
        <v>-19.337346553817003</v>
      </c>
      <c r="E12" s="59">
        <v>9.3778651605479713</v>
      </c>
      <c r="F12" s="59">
        <v>678.48830783458914</v>
      </c>
      <c r="G12" s="59">
        <v>-114.4415638295925</v>
      </c>
      <c r="H12" s="59">
        <v>160.07446518972739</v>
      </c>
      <c r="I12" s="59">
        <v>105.25176694908367</v>
      </c>
      <c r="J12" s="59">
        <v>-2.1600499167107046E-12</v>
      </c>
    </row>
    <row r="13" spans="1:10" ht="15.75" customHeight="1">
      <c r="A13" s="70" t="s">
        <v>81</v>
      </c>
      <c r="B13" s="68">
        <v>152.44399028143039</v>
      </c>
      <c r="C13" s="68">
        <v>620.94164283929001</v>
      </c>
      <c r="D13" s="68">
        <v>672.78524494387239</v>
      </c>
      <c r="E13" s="68">
        <v>254.40967066231337</v>
      </c>
      <c r="F13" s="68">
        <v>943.34628380660922</v>
      </c>
      <c r="G13" s="68">
        <v>4.7299122832343414</v>
      </c>
      <c r="H13" s="68">
        <v>222.80671888764806</v>
      </c>
      <c r="I13" s="68">
        <v>254.53653629561208</v>
      </c>
      <c r="J13" s="104">
        <v>3126.0000000000095</v>
      </c>
    </row>
    <row r="14" spans="1:10" ht="15.75" customHeight="1">
      <c r="A14" s="57" t="s">
        <v>82</v>
      </c>
      <c r="B14" s="69">
        <v>18.425429700670797</v>
      </c>
      <c r="C14" s="69">
        <v>91.579436970876628</v>
      </c>
      <c r="D14" s="69">
        <v>123.93664520089071</v>
      </c>
      <c r="E14" s="69">
        <v>89.424628751566232</v>
      </c>
      <c r="F14" s="69">
        <v>508.56879051778918</v>
      </c>
      <c r="G14" s="69">
        <v>8.0875459455240524</v>
      </c>
      <c r="H14" s="69">
        <v>473.34984531114816</v>
      </c>
      <c r="I14" s="69">
        <v>979.34451547916376</v>
      </c>
      <c r="J14" s="69">
        <v>117.97250772604858</v>
      </c>
    </row>
    <row r="15" spans="1:10">
      <c r="A15" s="67" t="s">
        <v>291</v>
      </c>
      <c r="B15" s="55"/>
      <c r="C15" s="55"/>
      <c r="D15" s="55"/>
      <c r="E15" s="55"/>
      <c r="F15" s="55"/>
      <c r="G15" s="55"/>
      <c r="H15" s="55"/>
      <c r="I15" s="55"/>
    </row>
    <row r="16" spans="1:10">
      <c r="A16" s="67" t="s">
        <v>292</v>
      </c>
    </row>
    <row r="17" spans="1:10">
      <c r="A17" s="67" t="s">
        <v>293</v>
      </c>
    </row>
    <row r="18" spans="1:10">
      <c r="A18" s="67" t="s">
        <v>294</v>
      </c>
    </row>
    <row r="20" spans="1:10">
      <c r="A20" s="88"/>
      <c r="B20" s="88"/>
      <c r="C20" s="88"/>
      <c r="D20" s="88"/>
      <c r="E20" s="88"/>
      <c r="F20" s="88"/>
      <c r="G20" s="88"/>
      <c r="H20" s="88"/>
      <c r="I20" s="88"/>
      <c r="J20" s="88"/>
    </row>
    <row r="21" spans="1:10">
      <c r="A21" s="95"/>
      <c r="B21" s="95"/>
      <c r="C21" s="95"/>
      <c r="D21" s="95"/>
      <c r="E21" s="95"/>
      <c r="F21" s="95"/>
      <c r="G21" s="95"/>
      <c r="H21" s="95"/>
      <c r="I21" s="95"/>
      <c r="J21" s="95"/>
    </row>
    <row r="22" spans="1:10" ht="13.5">
      <c r="A22" s="99"/>
      <c r="B22" s="97" t="s">
        <v>6</v>
      </c>
      <c r="C22" s="97" t="s">
        <v>12</v>
      </c>
      <c r="D22" s="97" t="s">
        <v>8</v>
      </c>
      <c r="E22" s="97" t="s">
        <v>13</v>
      </c>
      <c r="F22" s="97" t="s">
        <v>9</v>
      </c>
      <c r="G22" s="97" t="s">
        <v>10</v>
      </c>
      <c r="H22" s="97" t="s">
        <v>0</v>
      </c>
      <c r="I22" s="97" t="s">
        <v>7</v>
      </c>
      <c r="J22" s="97" t="s">
        <v>11</v>
      </c>
    </row>
    <row r="23" spans="1:10" ht="12.95" customHeight="1">
      <c r="A23" s="100"/>
      <c r="B23" s="98" t="s">
        <v>157</v>
      </c>
      <c r="C23" s="98" t="s">
        <v>157</v>
      </c>
      <c r="D23" s="98" t="s">
        <v>157</v>
      </c>
      <c r="E23" s="98" t="s">
        <v>157</v>
      </c>
      <c r="F23" s="98" t="s">
        <v>157</v>
      </c>
      <c r="G23" s="98" t="s">
        <v>157</v>
      </c>
      <c r="H23" s="98" t="s">
        <v>157</v>
      </c>
      <c r="I23" s="98" t="s">
        <v>157</v>
      </c>
      <c r="J23" s="98" t="s">
        <v>157</v>
      </c>
    </row>
    <row r="24" spans="1:10" ht="13.5">
      <c r="A24" s="102" t="s">
        <v>186</v>
      </c>
      <c r="B24" s="105">
        <v>2987.4946744239269</v>
      </c>
      <c r="C24" s="105">
        <v>2680.6047465503825</v>
      </c>
      <c r="D24" s="105">
        <v>3232.4734175724757</v>
      </c>
      <c r="E24" s="105">
        <v>2189.0204961939876</v>
      </c>
      <c r="F24" s="105">
        <v>4030.842530343376</v>
      </c>
      <c r="G24" s="105">
        <v>5820.826067986608</v>
      </c>
      <c r="H24" s="105">
        <v>3417.5834437744475</v>
      </c>
      <c r="I24" s="105">
        <v>15253.763269356148</v>
      </c>
      <c r="J24" s="105">
        <v>3136.9516273847025</v>
      </c>
    </row>
    <row r="25" spans="1:10" ht="13.5">
      <c r="A25" s="102" t="s">
        <v>187</v>
      </c>
      <c r="B25" s="105">
        <v>3005.9201041245947</v>
      </c>
      <c r="C25" s="105">
        <v>2772.1841835212608</v>
      </c>
      <c r="D25" s="105">
        <v>3356.4100627733719</v>
      </c>
      <c r="E25" s="105">
        <v>2278.4451249455528</v>
      </c>
      <c r="F25" s="105">
        <v>4539.4113208611661</v>
      </c>
      <c r="G25" s="105">
        <v>5828.9136139321427</v>
      </c>
      <c r="H25" s="105">
        <v>3890.9332890855999</v>
      </c>
      <c r="I25" s="105">
        <v>16233.107784835305</v>
      </c>
      <c r="J25" s="105">
        <v>3254.9241351107507</v>
      </c>
    </row>
    <row r="26" spans="1:10" ht="13.5">
      <c r="A26" s="106" t="s">
        <v>14</v>
      </c>
      <c r="B26" s="101">
        <v>18.425429700667255</v>
      </c>
      <c r="C26" s="101">
        <v>91.579436970878319</v>
      </c>
      <c r="D26" s="101">
        <v>123.93664520089608</v>
      </c>
      <c r="E26" s="101">
        <v>89.424628751565194</v>
      </c>
      <c r="F26" s="101">
        <v>508.56879051778947</v>
      </c>
      <c r="G26" s="101">
        <v>8.0875459455338703</v>
      </c>
      <c r="H26" s="101">
        <v>473.34984531115236</v>
      </c>
      <c r="I26" s="101">
        <v>979.34451547915569</v>
      </c>
      <c r="J26" s="101">
        <v>117.97250772604821</v>
      </c>
    </row>
    <row r="27" spans="1:10" ht="13.5">
      <c r="A27" s="106" t="s">
        <v>77</v>
      </c>
      <c r="B27" s="101"/>
      <c r="C27" s="101"/>
      <c r="D27" s="101"/>
      <c r="E27" s="101"/>
      <c r="F27" s="101"/>
      <c r="G27" s="101"/>
      <c r="H27" s="101"/>
      <c r="I27" s="101"/>
      <c r="J27" s="101"/>
    </row>
    <row r="28" spans="1:10" ht="13.5">
      <c r="A28" s="107" t="s">
        <v>78</v>
      </c>
      <c r="B28" s="101">
        <v>-9.6682929555777584</v>
      </c>
      <c r="C28" s="101">
        <v>8.9145396143927726</v>
      </c>
      <c r="D28" s="101">
        <v>5.7189543525622453</v>
      </c>
      <c r="E28" s="101">
        <v>3.6671038984177642</v>
      </c>
      <c r="F28" s="101">
        <v>-8.482424408152605</v>
      </c>
      <c r="G28" s="101">
        <v>-14.589302941927897</v>
      </c>
      <c r="H28" s="101">
        <v>4.5754177983447484</v>
      </c>
      <c r="I28" s="101">
        <v>0.70171626957321709</v>
      </c>
      <c r="J28" s="101">
        <v>3.6713654804995343E-13</v>
      </c>
    </row>
    <row r="29" spans="1:10" ht="13.5">
      <c r="A29" s="107" t="s">
        <v>79</v>
      </c>
      <c r="B29" s="101">
        <v>111.98822536115678</v>
      </c>
      <c r="C29" s="101">
        <v>101.14575309245527</v>
      </c>
      <c r="D29" s="101">
        <v>121.77990609751549</v>
      </c>
      <c r="E29" s="101">
        <v>82.461218905811393</v>
      </c>
      <c r="F29" s="101">
        <v>151.27039401305944</v>
      </c>
      <c r="G29" s="101">
        <v>218.35730766258919</v>
      </c>
      <c r="H29" s="101">
        <v>128.69840236371249</v>
      </c>
      <c r="I29" s="101">
        <v>573.68034389290312</v>
      </c>
      <c r="J29" s="101">
        <v>117.97250772604831</v>
      </c>
    </row>
    <row r="30" spans="1:10" ht="13.5">
      <c r="A30" s="107" t="s">
        <v>80</v>
      </c>
      <c r="B30" s="101">
        <v>-83.89450270490822</v>
      </c>
      <c r="C30" s="101">
        <v>-18.480855735971417</v>
      </c>
      <c r="D30" s="101">
        <v>-3.5622152491870169</v>
      </c>
      <c r="E30" s="101">
        <v>3.2963059473370722</v>
      </c>
      <c r="F30" s="101">
        <v>365.78082091288235</v>
      </c>
      <c r="G30" s="101">
        <v>-195.68045877513725</v>
      </c>
      <c r="H30" s="101">
        <v>340.07602514909092</v>
      </c>
      <c r="I30" s="101">
        <v>404.96245531668751</v>
      </c>
      <c r="J30" s="101">
        <v>-8.1518395869418871E-14</v>
      </c>
    </row>
    <row r="31" spans="1:10" ht="13.5">
      <c r="A31" s="103" t="s">
        <v>82</v>
      </c>
      <c r="B31" s="104">
        <v>18.425429700670804</v>
      </c>
      <c r="C31" s="104">
        <v>91.579436970876614</v>
      </c>
      <c r="D31" s="104">
        <v>123.93664520089072</v>
      </c>
      <c r="E31" s="104">
        <v>89.424628751566232</v>
      </c>
      <c r="F31" s="104">
        <v>508.56879051778918</v>
      </c>
      <c r="G31" s="104">
        <v>8.0875459455240275</v>
      </c>
      <c r="H31" s="104">
        <v>473.34984531114816</v>
      </c>
      <c r="I31" s="104">
        <v>979.34451547916387</v>
      </c>
      <c r="J31" s="104">
        <v>117.97250772604859</v>
      </c>
    </row>
    <row r="32" spans="1:10">
      <c r="A32" s="88"/>
      <c r="B32" s="88"/>
      <c r="C32" s="88"/>
      <c r="D32" s="88"/>
      <c r="E32" s="88"/>
      <c r="F32" s="88"/>
      <c r="G32" s="88"/>
      <c r="H32" s="88"/>
      <c r="I32" s="88"/>
      <c r="J32" s="8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A1DB9-5DF7-4E01-B064-EFBB28875AE5}">
  <dimension ref="A2:J5"/>
  <sheetViews>
    <sheetView showGridLines="0" workbookViewId="0"/>
  </sheetViews>
  <sheetFormatPr defaultRowHeight="12.75"/>
  <cols>
    <col min="1" max="1" width="8" customWidth="1"/>
    <col min="2" max="10" width="7.85546875" customWidth="1"/>
  </cols>
  <sheetData>
    <row r="2" spans="1:10">
      <c r="A2" s="71" t="s">
        <v>85</v>
      </c>
      <c r="B2" s="71" t="s">
        <v>104</v>
      </c>
    </row>
    <row r="3" spans="1:10" ht="12.6" customHeight="1"/>
    <row r="4" spans="1:10" ht="18.95" customHeight="1">
      <c r="A4" s="63"/>
      <c r="B4" s="58" t="s">
        <v>6</v>
      </c>
      <c r="C4" s="58" t="s">
        <v>12</v>
      </c>
      <c r="D4" s="58" t="s">
        <v>8</v>
      </c>
      <c r="E4" s="58" t="s">
        <v>13</v>
      </c>
      <c r="F4" s="58" t="s">
        <v>9</v>
      </c>
      <c r="G4" s="58" t="s">
        <v>10</v>
      </c>
      <c r="H4" s="58" t="s">
        <v>0</v>
      </c>
      <c r="I4" s="58" t="s">
        <v>7</v>
      </c>
      <c r="J4" s="58" t="s">
        <v>11</v>
      </c>
    </row>
    <row r="5" spans="1:10" ht="15.75" customHeight="1">
      <c r="A5" s="62" t="s">
        <v>53</v>
      </c>
      <c r="B5" s="74">
        <v>0.99549824159947198</v>
      </c>
      <c r="C5" s="74">
        <v>0.92382296990436996</v>
      </c>
      <c r="D5" s="74">
        <v>1.1033146071526301</v>
      </c>
      <c r="E5" s="74">
        <v>9.7856272815754194E-2</v>
      </c>
      <c r="F5" s="74">
        <v>1.46834005199977</v>
      </c>
      <c r="G5" s="74">
        <v>1.8653245092470001</v>
      </c>
      <c r="H5" s="74">
        <v>1.26837534029856</v>
      </c>
      <c r="I5" s="74">
        <v>5.0720743945255302</v>
      </c>
      <c r="J5" s="74">
        <v>1</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8497C-90D1-4297-B2C5-68175401CC98}">
  <dimension ref="A2:J8"/>
  <sheetViews>
    <sheetView showGridLines="0" workbookViewId="0"/>
  </sheetViews>
  <sheetFormatPr defaultRowHeight="12.75"/>
  <cols>
    <col min="1" max="1" width="24.5703125" customWidth="1"/>
    <col min="2" max="4" width="6.5703125" customWidth="1"/>
    <col min="5" max="5" width="5.85546875" customWidth="1"/>
    <col min="6" max="9" width="5.7109375" customWidth="1"/>
    <col min="10" max="10" width="6.5703125" customWidth="1"/>
  </cols>
  <sheetData>
    <row r="2" spans="1:10">
      <c r="A2" s="71" t="s">
        <v>105</v>
      </c>
      <c r="B2" s="71" t="s">
        <v>235</v>
      </c>
    </row>
    <row r="4" spans="1:10" ht="18.95" customHeight="1">
      <c r="A4" s="99"/>
      <c r="B4" s="97" t="s">
        <v>6</v>
      </c>
      <c r="C4" s="97" t="s">
        <v>12</v>
      </c>
      <c r="D4" s="97" t="s">
        <v>8</v>
      </c>
      <c r="E4" s="97" t="s">
        <v>13</v>
      </c>
      <c r="F4" s="97" t="s">
        <v>9</v>
      </c>
      <c r="G4" s="97" t="s">
        <v>10</v>
      </c>
      <c r="H4" s="97" t="s">
        <v>0</v>
      </c>
      <c r="I4" s="97" t="s">
        <v>7</v>
      </c>
      <c r="J4" s="97" t="s">
        <v>11</v>
      </c>
    </row>
    <row r="5" spans="1:10" ht="12.95" customHeight="1">
      <c r="A5" s="100"/>
      <c r="B5" s="98" t="s">
        <v>38</v>
      </c>
      <c r="C5" s="98" t="s">
        <v>38</v>
      </c>
      <c r="D5" s="98" t="s">
        <v>38</v>
      </c>
      <c r="E5" s="98" t="s">
        <v>38</v>
      </c>
      <c r="F5" s="98" t="s">
        <v>38</v>
      </c>
      <c r="G5" s="98" t="s">
        <v>38</v>
      </c>
      <c r="H5" s="98" t="s">
        <v>38</v>
      </c>
      <c r="I5" s="98" t="s">
        <v>38</v>
      </c>
      <c r="J5" s="98" t="s">
        <v>38</v>
      </c>
    </row>
    <row r="6" spans="1:10" ht="15.75" customHeight="1">
      <c r="A6" s="102" t="s">
        <v>106</v>
      </c>
      <c r="B6" s="105">
        <v>24869.675366281601</v>
      </c>
      <c r="C6" s="105">
        <v>18796.409522764399</v>
      </c>
      <c r="D6" s="105">
        <v>18220.1411257728</v>
      </c>
      <c r="E6" s="105">
        <v>6482.0897995553505</v>
      </c>
      <c r="F6" s="105">
        <v>8420.17221671066</v>
      </c>
      <c r="G6" s="105">
        <v>3408.97600905846</v>
      </c>
      <c r="H6" s="105">
        <v>1831.4700810391701</v>
      </c>
      <c r="I6" s="105">
        <v>4219.0658788176197</v>
      </c>
      <c r="J6" s="105">
        <v>86248</v>
      </c>
    </row>
    <row r="7" spans="1:10" ht="27.75" customHeight="1">
      <c r="A7" s="102" t="s">
        <v>107</v>
      </c>
      <c r="B7" s="105">
        <v>26591.757750440702</v>
      </c>
      <c r="C7" s="105">
        <v>20223.458994310298</v>
      </c>
      <c r="D7" s="105">
        <v>19337.038205388901</v>
      </c>
      <c r="E7" s="105">
        <v>898.83299277733397</v>
      </c>
      <c r="F7" s="105">
        <v>8793.5036509676393</v>
      </c>
      <c r="G7" s="105">
        <v>3522.1235625358199</v>
      </c>
      <c r="H7" s="105">
        <v>1927.55908288514</v>
      </c>
      <c r="I7" s="105">
        <v>4256.1224536623804</v>
      </c>
      <c r="J7" s="105">
        <v>85550.396692968206</v>
      </c>
    </row>
    <row r="8" spans="1:10" ht="12.95" customHeight="1">
      <c r="A8" s="57" t="s">
        <v>47</v>
      </c>
      <c r="B8" s="69">
        <v>-1722.0823841591009</v>
      </c>
      <c r="C8" s="69">
        <v>-1427.049471545899</v>
      </c>
      <c r="D8" s="69">
        <v>-1116.8970796161011</v>
      </c>
      <c r="E8" s="69">
        <v>5583.2568067780167</v>
      </c>
      <c r="F8" s="69">
        <v>-373.33143425697926</v>
      </c>
      <c r="G8" s="69">
        <v>-113.14755347735991</v>
      </c>
      <c r="H8" s="69">
        <v>-96.08900184596996</v>
      </c>
      <c r="I8" s="69">
        <v>-37.056574844760689</v>
      </c>
      <c r="J8" s="69">
        <v>697.60330703179352</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96D6B-D804-4FD9-B306-590BED1E9863}">
  <dimension ref="A2:J14"/>
  <sheetViews>
    <sheetView showGridLines="0" workbookViewId="0"/>
  </sheetViews>
  <sheetFormatPr defaultRowHeight="12.75"/>
  <cols>
    <col min="1" max="1" width="24.28515625" customWidth="1"/>
    <col min="2" max="2" width="7" customWidth="1"/>
    <col min="3" max="3" width="6.28515625" customWidth="1"/>
    <col min="4" max="5" width="5.85546875" customWidth="1"/>
    <col min="6" max="6" width="5.28515625" customWidth="1"/>
    <col min="7" max="7" width="5.85546875" customWidth="1"/>
    <col min="8" max="8" width="5.5703125" customWidth="1"/>
    <col min="9" max="9" width="5.85546875" customWidth="1"/>
    <col min="10" max="10" width="7.28515625" customWidth="1"/>
  </cols>
  <sheetData>
    <row r="2" spans="1:10">
      <c r="A2" s="71" t="s">
        <v>108</v>
      </c>
      <c r="B2" s="71" t="s">
        <v>111</v>
      </c>
    </row>
    <row r="4" spans="1:10" ht="27.75" customHeight="1">
      <c r="A4" s="63"/>
      <c r="B4" s="58" t="s">
        <v>6</v>
      </c>
      <c r="C4" s="58" t="s">
        <v>12</v>
      </c>
      <c r="D4" s="58" t="s">
        <v>8</v>
      </c>
      <c r="E4" s="58" t="s">
        <v>13</v>
      </c>
      <c r="F4" s="58" t="s">
        <v>9</v>
      </c>
      <c r="G4" s="58" t="s">
        <v>10</v>
      </c>
      <c r="H4" s="58" t="s">
        <v>0</v>
      </c>
      <c r="I4" s="58" t="s">
        <v>7</v>
      </c>
      <c r="J4" s="166" t="s">
        <v>226</v>
      </c>
    </row>
    <row r="5" spans="1:10" ht="13.5">
      <c r="A5" s="64"/>
      <c r="B5" s="60" t="s">
        <v>38</v>
      </c>
      <c r="C5" s="60" t="s">
        <v>38</v>
      </c>
      <c r="D5" s="60" t="s">
        <v>38</v>
      </c>
      <c r="E5" s="60" t="s">
        <v>38</v>
      </c>
      <c r="F5" s="60" t="s">
        <v>38</v>
      </c>
      <c r="G5" s="60" t="s">
        <v>38</v>
      </c>
      <c r="H5" s="60" t="s">
        <v>38</v>
      </c>
      <c r="I5" s="60" t="s">
        <v>38</v>
      </c>
      <c r="J5" s="60" t="s">
        <v>38</v>
      </c>
    </row>
    <row r="6" spans="1:10" ht="15.75" customHeight="1">
      <c r="A6" s="56" t="s">
        <v>109</v>
      </c>
      <c r="B6" s="59">
        <v>62.600105316992334</v>
      </c>
      <c r="C6" s="59">
        <v>-19.263709241219999</v>
      </c>
      <c r="D6" s="59">
        <v>114.21543172528716</v>
      </c>
      <c r="E6" s="59">
        <v>-202.03410517938002</v>
      </c>
      <c r="F6" s="59">
        <v>-3.3492483014306358</v>
      </c>
      <c r="G6" s="59">
        <v>-82.281902226808938</v>
      </c>
      <c r="H6" s="59">
        <v>47.925666298497795</v>
      </c>
      <c r="I6" s="59">
        <v>82.187761608085168</v>
      </c>
      <c r="J6" s="59">
        <v>306.9289649488511</v>
      </c>
    </row>
    <row r="7" spans="1:10" ht="15.75" customHeight="1">
      <c r="A7" s="56" t="s">
        <v>110</v>
      </c>
      <c r="B7" s="59">
        <v>550.75496238356175</v>
      </c>
      <c r="C7" s="59">
        <v>-477.15364486084371</v>
      </c>
      <c r="D7" s="59">
        <v>101.48801624128879</v>
      </c>
      <c r="E7" s="59">
        <v>113.92396163949303</v>
      </c>
      <c r="F7" s="59">
        <v>-50.478849260293408</v>
      </c>
      <c r="G7" s="59">
        <v>-129.02364946807907</v>
      </c>
      <c r="H7" s="59">
        <v>-42.362461073684592</v>
      </c>
      <c r="I7" s="59">
        <v>-67.148335601442611</v>
      </c>
      <c r="J7" s="59">
        <v>766.16694026434345</v>
      </c>
    </row>
    <row r="8" spans="1:10" ht="15.75" customHeight="1">
      <c r="A8" s="56" t="s">
        <v>116</v>
      </c>
      <c r="B8" s="59">
        <v>13.61871612929488</v>
      </c>
      <c r="C8" s="59">
        <v>114.64391919058855</v>
      </c>
      <c r="D8" s="59">
        <v>-117.90098098710425</v>
      </c>
      <c r="E8" s="59">
        <v>-32.571165939452619</v>
      </c>
      <c r="F8" s="59">
        <v>-5.9659242031112578</v>
      </c>
      <c r="G8" s="59">
        <v>11.740774333401799</v>
      </c>
      <c r="H8" s="59">
        <v>21.656911497282813</v>
      </c>
      <c r="I8" s="59">
        <v>-5.2222500209056619</v>
      </c>
      <c r="J8" s="59">
        <v>161.66032115057095</v>
      </c>
    </row>
    <row r="9" spans="1:10" ht="15.75" customHeight="1">
      <c r="A9" s="56" t="s">
        <v>112</v>
      </c>
      <c r="B9" s="61">
        <v>-625.77372133311292</v>
      </c>
      <c r="C9" s="61">
        <v>1144.6927343877051</v>
      </c>
      <c r="D9" s="61">
        <v>-247.52410829526465</v>
      </c>
      <c r="E9" s="61">
        <v>-920.92704057586445</v>
      </c>
      <c r="F9" s="61">
        <v>366.21316694371808</v>
      </c>
      <c r="G9" s="61">
        <v>97.750864842125367</v>
      </c>
      <c r="H9" s="61">
        <v>65.23175016334325</v>
      </c>
      <c r="I9" s="61">
        <v>120.33635386736303</v>
      </c>
      <c r="J9" s="61">
        <v>1794.2248702042484</v>
      </c>
    </row>
    <row r="10" spans="1:10" ht="15.75" customHeight="1">
      <c r="A10" s="56" t="s">
        <v>32</v>
      </c>
      <c r="B10" s="59">
        <v>44.374753914685975</v>
      </c>
      <c r="C10" s="59">
        <v>-87.750831005803263</v>
      </c>
      <c r="D10" s="59">
        <v>51.320535147593212</v>
      </c>
      <c r="E10" s="59">
        <v>-181.7556815998945</v>
      </c>
      <c r="F10" s="59">
        <v>196.35316567928655</v>
      </c>
      <c r="G10" s="59">
        <v>6.267651978904266</v>
      </c>
      <c r="H10" s="59">
        <v>-4.8289387717017629</v>
      </c>
      <c r="I10" s="59">
        <v>-23.980655343077949</v>
      </c>
      <c r="J10" s="59">
        <v>298.31610672047378</v>
      </c>
    </row>
    <row r="11" spans="1:10" s="71" customFormat="1" ht="15.75" customHeight="1">
      <c r="A11" s="56" t="s">
        <v>184</v>
      </c>
      <c r="B11" s="59">
        <v>-546.59643891066401</v>
      </c>
      <c r="C11" s="59">
        <v>-639.61529744349264</v>
      </c>
      <c r="D11" s="59">
        <v>203.96387582847061</v>
      </c>
      <c r="E11" s="59">
        <v>690.06012073140823</v>
      </c>
      <c r="F11" s="59">
        <v>216.3895038826862</v>
      </c>
      <c r="G11" s="59">
        <v>-7.707896559125043</v>
      </c>
      <c r="H11" s="59">
        <v>83.174586929662908</v>
      </c>
      <c r="I11" s="59">
        <v>0.33154554106891931</v>
      </c>
      <c r="J11" s="59">
        <v>1193.919632913289</v>
      </c>
    </row>
    <row r="12" spans="1:10" ht="15.75" customHeight="1">
      <c r="A12" s="57" t="s">
        <v>113</v>
      </c>
      <c r="B12" s="69">
        <v>-500.98147189711398</v>
      </c>
      <c r="C12" s="69">
        <v>36.084083578149105</v>
      </c>
      <c r="D12" s="69">
        <v>105.319603163978</v>
      </c>
      <c r="E12" s="69">
        <v>-533.54024186844799</v>
      </c>
      <c r="F12" s="69">
        <v>719.12884575894702</v>
      </c>
      <c r="G12" s="69">
        <v>-103.32018026522</v>
      </c>
      <c r="H12" s="69">
        <v>170.81702338822998</v>
      </c>
      <c r="I12" s="69">
        <v>106.492338141473</v>
      </c>
      <c r="J12" s="69">
        <v>1137.8418940307795</v>
      </c>
    </row>
    <row r="13" spans="1:10" ht="15.75" customHeight="1">
      <c r="A13" s="75" t="s">
        <v>114</v>
      </c>
      <c r="B13" s="15">
        <v>-193.12514937461998</v>
      </c>
      <c r="C13" s="15">
        <v>-161.39095705695598</v>
      </c>
      <c r="D13" s="15">
        <v>-124.656949717795</v>
      </c>
      <c r="E13" s="15">
        <v>542.91810702899602</v>
      </c>
      <c r="F13" s="15">
        <v>-40.640537924357901</v>
      </c>
      <c r="G13" s="15">
        <v>-11.121383564372501</v>
      </c>
      <c r="H13" s="15">
        <v>-10.7425581985026</v>
      </c>
      <c r="I13" s="15">
        <v>-1.2405711923893299</v>
      </c>
      <c r="J13" s="15">
        <v>542.91810702899465</v>
      </c>
    </row>
    <row r="14" spans="1:10" ht="15.75" customHeight="1">
      <c r="A14" s="57" t="s">
        <v>115</v>
      </c>
      <c r="B14" s="69">
        <v>-694.10662127173396</v>
      </c>
      <c r="C14" s="69">
        <v>-125.30687347880688</v>
      </c>
      <c r="D14" s="69">
        <v>-19.337346553817</v>
      </c>
      <c r="E14" s="69">
        <v>9.3778651605480263</v>
      </c>
      <c r="F14" s="69">
        <v>678.48830783458914</v>
      </c>
      <c r="G14" s="69">
        <v>-114.4415638295925</v>
      </c>
      <c r="H14" s="69">
        <v>160.07446518972739</v>
      </c>
      <c r="I14" s="69">
        <v>105.25176694908367</v>
      </c>
      <c r="J14" s="69">
        <v>953.19240513394936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I19"/>
  <sheetViews>
    <sheetView showGridLines="0" zoomScaleNormal="100" workbookViewId="0"/>
  </sheetViews>
  <sheetFormatPr defaultColWidth="9.140625" defaultRowHeight="15"/>
  <cols>
    <col min="1" max="1" width="23.42578125" style="1" customWidth="1"/>
    <col min="2" max="7" width="7.7109375" style="1" customWidth="1"/>
    <col min="8" max="8" width="9" style="1" customWidth="1"/>
    <col min="9" max="16384" width="9.140625" style="1"/>
  </cols>
  <sheetData>
    <row r="2" spans="1:9">
      <c r="A2" s="55" t="s">
        <v>84</v>
      </c>
      <c r="B2" s="55" t="s">
        <v>54</v>
      </c>
      <c r="C2" s="10"/>
      <c r="D2" s="10"/>
      <c r="E2" s="10"/>
      <c r="F2" s="10"/>
      <c r="G2" s="10"/>
      <c r="H2" s="10"/>
    </row>
    <row r="4" spans="1:9" ht="18.95" customHeight="1">
      <c r="A4" s="9"/>
      <c r="B4" s="169" t="s">
        <v>33</v>
      </c>
      <c r="C4" s="169"/>
      <c r="D4" s="169" t="s">
        <v>34</v>
      </c>
      <c r="E4" s="169"/>
      <c r="F4" s="169" t="s">
        <v>35</v>
      </c>
      <c r="G4" s="169"/>
      <c r="H4" s="169"/>
    </row>
    <row r="5" spans="1:9" ht="15.75" customHeight="1">
      <c r="A5" s="14"/>
      <c r="B5" s="8" t="s">
        <v>36</v>
      </c>
      <c r="C5" s="8" t="s">
        <v>53</v>
      </c>
      <c r="D5" s="11" t="s">
        <v>36</v>
      </c>
      <c r="E5" s="11" t="s">
        <v>53</v>
      </c>
      <c r="F5" s="11" t="s">
        <v>36</v>
      </c>
      <c r="G5" s="11" t="s">
        <v>53</v>
      </c>
      <c r="H5" s="8" t="s">
        <v>47</v>
      </c>
    </row>
    <row r="6" spans="1:9" ht="12.95" customHeight="1">
      <c r="A6" s="7"/>
      <c r="B6" s="6"/>
      <c r="C6" s="6"/>
      <c r="D6" s="6" t="s">
        <v>37</v>
      </c>
      <c r="E6" s="6" t="s">
        <v>37</v>
      </c>
      <c r="F6" s="6" t="s">
        <v>38</v>
      </c>
      <c r="G6" s="6" t="s">
        <v>38</v>
      </c>
      <c r="H6" s="6" t="s">
        <v>38</v>
      </c>
    </row>
    <row r="7" spans="1:9" ht="15.75" customHeight="1">
      <c r="A7" s="18" t="s">
        <v>39</v>
      </c>
      <c r="B7" s="120">
        <v>0.95065</v>
      </c>
      <c r="C7" s="121">
        <v>0.92349999999999999</v>
      </c>
      <c r="D7" s="20">
        <v>29.736088371309883</v>
      </c>
      <c r="E7" s="21">
        <v>28.83507486119284</v>
      </c>
      <c r="F7" s="22">
        <v>24717.2313760002</v>
      </c>
      <c r="G7" s="23">
        <v>24869.675366281601</v>
      </c>
      <c r="H7" s="22">
        <v>152.44399028140106</v>
      </c>
      <c r="I7" s="119"/>
    </row>
    <row r="8" spans="1:9" ht="15.75" customHeight="1">
      <c r="A8" s="17" t="s">
        <v>40</v>
      </c>
      <c r="B8" s="120">
        <v>0.85860999999999998</v>
      </c>
      <c r="C8" s="122">
        <v>0.85168999999999995</v>
      </c>
      <c r="D8" s="20">
        <v>21.866013666568534</v>
      </c>
      <c r="E8" s="24">
        <v>21.793443932339766</v>
      </c>
      <c r="F8" s="22">
        <v>18175.467879925098</v>
      </c>
      <c r="G8" s="25">
        <v>18796.409522764399</v>
      </c>
      <c r="H8" s="22">
        <v>620.94164283930149</v>
      </c>
      <c r="I8" s="119"/>
    </row>
    <row r="9" spans="1:9" ht="15.75" customHeight="1">
      <c r="A9" s="17" t="s">
        <v>41</v>
      </c>
      <c r="B9" s="120">
        <v>1.0337700000000001</v>
      </c>
      <c r="C9" s="122">
        <v>1.03118</v>
      </c>
      <c r="D9" s="20">
        <v>21.110362937403934</v>
      </c>
      <c r="E9" s="24">
        <v>21.125291167067989</v>
      </c>
      <c r="F9" s="22">
        <v>17547.355880828898</v>
      </c>
      <c r="G9" s="25">
        <v>18220.1411257728</v>
      </c>
      <c r="H9" s="22">
        <v>672.78524494390149</v>
      </c>
      <c r="I9" s="119"/>
    </row>
    <row r="10" spans="1:9" ht="15.75" customHeight="1">
      <c r="A10" s="17" t="s">
        <v>42</v>
      </c>
      <c r="B10" s="120">
        <v>0.7</v>
      </c>
      <c r="C10" s="122">
        <v>0.7</v>
      </c>
      <c r="D10" s="20">
        <v>7.4922164155013595</v>
      </c>
      <c r="E10" s="24">
        <v>7.5156407099936819</v>
      </c>
      <c r="F10" s="22">
        <v>6227.6801288930401</v>
      </c>
      <c r="G10" s="25">
        <v>6482.0897995553505</v>
      </c>
      <c r="H10" s="22">
        <v>254.40967066231042</v>
      </c>
      <c r="I10" s="119"/>
    </row>
    <row r="11" spans="1:9" ht="15.75" customHeight="1">
      <c r="A11" s="17" t="s">
        <v>43</v>
      </c>
      <c r="B11" s="120">
        <v>1.2841100000000001</v>
      </c>
      <c r="C11" s="122">
        <v>1.39463</v>
      </c>
      <c r="D11" s="20">
        <v>8.9950024456871223</v>
      </c>
      <c r="E11" s="24">
        <v>9.7627448946186117</v>
      </c>
      <c r="F11" s="22">
        <v>7476.8259329040502</v>
      </c>
      <c r="G11" s="25">
        <v>8420.17221671066</v>
      </c>
      <c r="H11" s="22">
        <v>943.34628380660979</v>
      </c>
      <c r="I11" s="119"/>
    </row>
    <row r="12" spans="1:9" ht="15.75" customHeight="1">
      <c r="A12" s="17" t="s">
        <v>44</v>
      </c>
      <c r="B12" s="120">
        <v>1.8535999999999999</v>
      </c>
      <c r="C12" s="122">
        <v>1.7907999999999999</v>
      </c>
      <c r="D12" s="20">
        <v>4.0954814571054836</v>
      </c>
      <c r="E12" s="24">
        <v>3.9525276053455851</v>
      </c>
      <c r="F12" s="22">
        <v>3404.2460967752199</v>
      </c>
      <c r="G12" s="25">
        <v>3408.97600905846</v>
      </c>
      <c r="H12" s="22">
        <v>4.7299122832400826</v>
      </c>
      <c r="I12" s="119"/>
    </row>
    <row r="13" spans="1:9" ht="15.75" customHeight="1">
      <c r="A13" s="17" t="s">
        <v>45</v>
      </c>
      <c r="B13" s="120">
        <v>1.0925</v>
      </c>
      <c r="C13" s="123">
        <v>1.1954</v>
      </c>
      <c r="D13" s="20">
        <v>1.9353039654381752</v>
      </c>
      <c r="E13" s="26">
        <v>2.123492812632374</v>
      </c>
      <c r="F13" s="22">
        <v>1608.66336215152</v>
      </c>
      <c r="G13" s="16">
        <v>1831.4700810391701</v>
      </c>
      <c r="H13" s="22">
        <v>222.80671888765005</v>
      </c>
      <c r="I13" s="119"/>
    </row>
    <row r="14" spans="1:9" ht="15.75" customHeight="1">
      <c r="A14" s="17" t="s">
        <v>46</v>
      </c>
      <c r="B14" s="120">
        <v>4.8698800000000002</v>
      </c>
      <c r="C14" s="122">
        <v>4.9872500000000004</v>
      </c>
      <c r="D14" s="20">
        <v>4.7695307409855507</v>
      </c>
      <c r="E14" s="24">
        <v>4.8917840168092246</v>
      </c>
      <c r="F14" s="22">
        <v>3964.5293425220098</v>
      </c>
      <c r="G14" s="25">
        <v>4219.0658788176197</v>
      </c>
      <c r="H14" s="22">
        <v>254.53653629560995</v>
      </c>
      <c r="I14" s="119"/>
    </row>
    <row r="15" spans="1:9" ht="15.75" customHeight="1">
      <c r="A15" s="19" t="s">
        <v>11</v>
      </c>
      <c r="B15" s="124">
        <v>1</v>
      </c>
      <c r="C15" s="125">
        <v>1</v>
      </c>
      <c r="D15" s="27">
        <v>100</v>
      </c>
      <c r="E15" s="28">
        <v>100</v>
      </c>
      <c r="F15" s="29">
        <v>83122</v>
      </c>
      <c r="G15" s="30">
        <v>86248</v>
      </c>
      <c r="H15" s="29">
        <v>3126</v>
      </c>
      <c r="I15" s="119"/>
    </row>
    <row r="16" spans="1:9" ht="27.75" customHeight="1"/>
    <row r="17" spans="1:1" ht="15.75" customHeight="1">
      <c r="A17" s="13"/>
    </row>
    <row r="18" spans="1:1" ht="15.75" customHeight="1"/>
    <row r="19" spans="1:1" ht="15.75" customHeight="1"/>
  </sheetData>
  <mergeCells count="3">
    <mergeCell ref="B4:C4"/>
    <mergeCell ref="D4:E4"/>
    <mergeCell ref="F4:H4"/>
  </mergeCells>
  <phoneticPr fontId="0" type="noConversion"/>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56090-33A4-4A8A-84AF-89BD383E946E}">
  <dimension ref="A2:J12"/>
  <sheetViews>
    <sheetView showGridLines="0" workbookViewId="0"/>
  </sheetViews>
  <sheetFormatPr defaultRowHeight="12.75"/>
  <cols>
    <col min="1" max="1" width="25.28515625" customWidth="1"/>
    <col min="2" max="2" width="7.28515625" customWidth="1"/>
    <col min="3" max="3" width="6" customWidth="1"/>
    <col min="4" max="4" width="5.5703125" customWidth="1"/>
    <col min="5" max="5" width="7.140625" customWidth="1"/>
    <col min="6" max="6" width="5.42578125" customWidth="1"/>
    <col min="7" max="7" width="5.28515625" customWidth="1"/>
    <col min="8" max="8" width="5.7109375" customWidth="1"/>
    <col min="9" max="9" width="5.42578125" customWidth="1"/>
    <col min="10" max="10" width="7.42578125" customWidth="1"/>
  </cols>
  <sheetData>
    <row r="2" spans="1:10">
      <c r="A2" s="71" t="s">
        <v>193</v>
      </c>
      <c r="B2" s="71" t="s">
        <v>280</v>
      </c>
    </row>
    <row r="4" spans="1:10" ht="27.75" customHeight="1">
      <c r="A4" s="63"/>
      <c r="B4" s="58" t="s">
        <v>6</v>
      </c>
      <c r="C4" s="58" t="s">
        <v>12</v>
      </c>
      <c r="D4" s="58" t="s">
        <v>8</v>
      </c>
      <c r="E4" s="58" t="s">
        <v>13</v>
      </c>
      <c r="F4" s="58" t="s">
        <v>9</v>
      </c>
      <c r="G4" s="58" t="s">
        <v>10</v>
      </c>
      <c r="H4" s="58" t="s">
        <v>0</v>
      </c>
      <c r="I4" s="58" t="s">
        <v>7</v>
      </c>
      <c r="J4" s="97" t="s">
        <v>226</v>
      </c>
    </row>
    <row r="5" spans="1:10" s="71" customFormat="1" ht="12.95" customHeight="1">
      <c r="A5" s="64"/>
      <c r="B5" s="60" t="s">
        <v>38</v>
      </c>
      <c r="C5" s="60" t="s">
        <v>38</v>
      </c>
      <c r="D5" s="60" t="s">
        <v>38</v>
      </c>
      <c r="E5" s="60" t="s">
        <v>38</v>
      </c>
      <c r="F5" s="60" t="s">
        <v>38</v>
      </c>
      <c r="G5" s="60" t="s">
        <v>38</v>
      </c>
      <c r="H5" s="60" t="s">
        <v>38</v>
      </c>
      <c r="I5" s="60" t="s">
        <v>38</v>
      </c>
      <c r="J5" s="60" t="s">
        <v>38</v>
      </c>
    </row>
    <row r="6" spans="1:10" ht="15.75" customHeight="1">
      <c r="A6" s="56" t="s">
        <v>200</v>
      </c>
      <c r="B6" s="59">
        <v>-546.59643891066401</v>
      </c>
      <c r="C6" s="59">
        <v>-639.61529744349264</v>
      </c>
      <c r="D6" s="59">
        <v>203.96387582847061</v>
      </c>
      <c r="E6" s="59">
        <v>690.06012073140823</v>
      </c>
      <c r="F6" s="59">
        <v>216.3895038826862</v>
      </c>
      <c r="G6" s="59">
        <v>-7.707896559125043</v>
      </c>
      <c r="H6" s="59">
        <v>83.174586929662908</v>
      </c>
      <c r="I6" s="59">
        <v>0.33154554106891931</v>
      </c>
      <c r="J6" s="59">
        <v>1193.9196329132892</v>
      </c>
    </row>
    <row r="7" spans="1:10" ht="15.75" customHeight="1">
      <c r="A7" s="56" t="s">
        <v>117</v>
      </c>
      <c r="B7" s="59">
        <v>-63.221063983260791</v>
      </c>
      <c r="C7" s="59">
        <v>48.501237571405994</v>
      </c>
      <c r="D7" s="59">
        <v>51.883324688039785</v>
      </c>
      <c r="E7" s="59">
        <v>-75.363995274125301</v>
      </c>
      <c r="F7" s="59">
        <v>28.301954051633128</v>
      </c>
      <c r="G7" s="59">
        <v>3.0022681155625226</v>
      </c>
      <c r="H7" s="59">
        <v>33.750457106228168</v>
      </c>
      <c r="I7" s="59">
        <v>-26.854182275491617</v>
      </c>
      <c r="J7" s="59">
        <v>165.43924153287364</v>
      </c>
    </row>
    <row r="8" spans="1:10" ht="15.75" customHeight="1">
      <c r="A8" s="56" t="s">
        <v>118</v>
      </c>
      <c r="B8" s="61">
        <v>108.79588039468301</v>
      </c>
      <c r="C8" s="61">
        <v>626.66723089902064</v>
      </c>
      <c r="D8" s="61">
        <v>-150.28443085623951</v>
      </c>
      <c r="E8" s="61">
        <v>-1148.0000363809736</v>
      </c>
      <c r="F8" s="61">
        <v>474.47035680653607</v>
      </c>
      <c r="G8" s="61">
        <v>-98.5485286560193</v>
      </c>
      <c r="H8" s="61">
        <v>53.872471007509219</v>
      </c>
      <c r="I8" s="61">
        <v>133.02705678551365</v>
      </c>
      <c r="J8" s="61">
        <v>1396.8329958932475</v>
      </c>
    </row>
    <row r="9" spans="1:10" ht="15.75" customHeight="1">
      <c r="A9" s="57" t="s">
        <v>11</v>
      </c>
      <c r="B9" s="69">
        <v>-500.98147189711398</v>
      </c>
      <c r="C9" s="69">
        <v>36.084083578149105</v>
      </c>
      <c r="D9" s="69">
        <v>105.319603163978</v>
      </c>
      <c r="E9" s="69">
        <v>-533.54024186844799</v>
      </c>
      <c r="F9" s="69">
        <v>719.12884575894702</v>
      </c>
      <c r="G9" s="69">
        <v>-103.32018026522</v>
      </c>
      <c r="H9" s="69">
        <v>170.81702338822998</v>
      </c>
      <c r="I9" s="69">
        <v>106.492338141473</v>
      </c>
      <c r="J9" s="69">
        <v>1137.8418940307795</v>
      </c>
    </row>
    <row r="10" spans="1:10">
      <c r="A10" s="67" t="s">
        <v>295</v>
      </c>
    </row>
    <row r="11" spans="1:10" s="71" customFormat="1"/>
    <row r="12" spans="1:10" s="71" customFormat="1"/>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F2A0E-F716-4A9E-8088-5A3D7B1D8826}">
  <dimension ref="A2:J11"/>
  <sheetViews>
    <sheetView showGridLines="0" tabSelected="1" workbookViewId="0"/>
  </sheetViews>
  <sheetFormatPr defaultRowHeight="12.75"/>
  <cols>
    <col min="1" max="1" width="25" customWidth="1"/>
    <col min="2" max="2" width="6.5703125" customWidth="1"/>
    <col min="3" max="3" width="6.140625" customWidth="1"/>
    <col min="4" max="4" width="5.7109375" customWidth="1"/>
    <col min="5" max="5" width="6.140625" customWidth="1"/>
    <col min="6" max="6" width="5.5703125" customWidth="1"/>
    <col min="7" max="7" width="5.42578125" customWidth="1"/>
    <col min="8" max="8" width="5.85546875" customWidth="1"/>
    <col min="9" max="9" width="5.42578125" customWidth="1"/>
    <col min="10" max="10" width="7.5703125" customWidth="1"/>
  </cols>
  <sheetData>
    <row r="2" spans="1:10">
      <c r="A2" s="71" t="s">
        <v>120</v>
      </c>
      <c r="B2" s="71" t="s">
        <v>119</v>
      </c>
    </row>
    <row r="4" spans="1:10" ht="27.75" customHeight="1">
      <c r="A4" s="63"/>
      <c r="B4" s="58" t="s">
        <v>6</v>
      </c>
      <c r="C4" s="58" t="s">
        <v>12</v>
      </c>
      <c r="D4" s="58" t="s">
        <v>8</v>
      </c>
      <c r="E4" s="58" t="s">
        <v>13</v>
      </c>
      <c r="F4" s="58" t="s">
        <v>9</v>
      </c>
      <c r="G4" s="58" t="s">
        <v>10</v>
      </c>
      <c r="H4" s="58" t="s">
        <v>0</v>
      </c>
      <c r="I4" s="58" t="s">
        <v>7</v>
      </c>
      <c r="J4" s="97" t="s">
        <v>226</v>
      </c>
    </row>
    <row r="5" spans="1:10" ht="12.95" customHeight="1">
      <c r="A5" s="64"/>
      <c r="B5" s="60" t="s">
        <v>38</v>
      </c>
      <c r="C5" s="60" t="s">
        <v>38</v>
      </c>
      <c r="D5" s="60" t="s">
        <v>38</v>
      </c>
      <c r="E5" s="60" t="s">
        <v>38</v>
      </c>
      <c r="F5" s="60" t="s">
        <v>38</v>
      </c>
      <c r="G5" s="60" t="s">
        <v>38</v>
      </c>
      <c r="H5" s="60" t="s">
        <v>38</v>
      </c>
      <c r="I5" s="60" t="s">
        <v>38</v>
      </c>
      <c r="J5" s="60" t="s">
        <v>38</v>
      </c>
    </row>
    <row r="6" spans="1:10" ht="15.75" customHeight="1">
      <c r="A6" s="56" t="s">
        <v>200</v>
      </c>
      <c r="B6" s="59">
        <v>-546.59643891066401</v>
      </c>
      <c r="C6" s="59">
        <v>-639.61529744349264</v>
      </c>
      <c r="D6" s="59">
        <v>203.96387582847061</v>
      </c>
      <c r="E6" s="59">
        <v>690.06012073140823</v>
      </c>
      <c r="F6" s="59">
        <v>216.3895038826862</v>
      </c>
      <c r="G6" s="59">
        <v>-7.707896559125043</v>
      </c>
      <c r="H6" s="59">
        <v>83.174586929662908</v>
      </c>
      <c r="I6" s="59">
        <v>0.33154554106891931</v>
      </c>
      <c r="J6" s="59">
        <v>1193.919632913289</v>
      </c>
    </row>
    <row r="7" spans="1:10" ht="15.75" customHeight="1">
      <c r="A7" s="56" t="s">
        <v>277</v>
      </c>
      <c r="B7" s="59">
        <v>66.209989762126227</v>
      </c>
      <c r="C7" s="59">
        <v>58.748921190473311</v>
      </c>
      <c r="D7" s="59">
        <v>17.714476672490402</v>
      </c>
      <c r="E7" s="59">
        <v>-149.76963601196977</v>
      </c>
      <c r="F7" s="59">
        <v>8.4889570798194178</v>
      </c>
      <c r="G7" s="59">
        <v>-0.14806128939101099</v>
      </c>
      <c r="H7" s="59">
        <v>4.3208188626863233</v>
      </c>
      <c r="I7" s="59">
        <v>-5.5654662662340364</v>
      </c>
      <c r="J7" s="59">
        <v>155.48316356759528</v>
      </c>
    </row>
    <row r="8" spans="1:10" ht="15.75" customHeight="1">
      <c r="A8" s="56" t="s">
        <v>201</v>
      </c>
      <c r="B8" s="59">
        <v>40.873416172002145</v>
      </c>
      <c r="C8" s="59">
        <v>-142.80406833275538</v>
      </c>
      <c r="D8" s="59">
        <v>26.796688825481148</v>
      </c>
      <c r="E8" s="59">
        <v>13.424215396692144</v>
      </c>
      <c r="F8" s="59">
        <v>44.285367383035755</v>
      </c>
      <c r="G8" s="59">
        <v>4.0368842772397491</v>
      </c>
      <c r="H8" s="59">
        <v>2.3629289759171286</v>
      </c>
      <c r="I8" s="59">
        <v>11.024567302389524</v>
      </c>
      <c r="J8" s="59">
        <v>142.80406833275646</v>
      </c>
    </row>
    <row r="9" spans="1:10" ht="15.75" customHeight="1">
      <c r="A9" s="56" t="s">
        <v>278</v>
      </c>
      <c r="B9" s="59">
        <v>46.369134263447712</v>
      </c>
      <c r="C9" s="59">
        <v>81.087000446251466</v>
      </c>
      <c r="D9" s="59">
        <v>-30.058018601583939</v>
      </c>
      <c r="E9" s="59">
        <v>-29.321228647261005</v>
      </c>
      <c r="F9" s="59">
        <v>-11.54762971605976</v>
      </c>
      <c r="G9" s="59">
        <v>-1.2649435161978346</v>
      </c>
      <c r="H9" s="59">
        <v>3.2224845097940089</v>
      </c>
      <c r="I9" s="59">
        <v>-58.486798738395947</v>
      </c>
      <c r="J9" s="59">
        <v>130.67861921949583</v>
      </c>
    </row>
    <row r="10" spans="1:10" ht="15.75" customHeight="1">
      <c r="A10" s="56" t="s">
        <v>121</v>
      </c>
      <c r="B10" s="59">
        <v>-216.67360418083689</v>
      </c>
      <c r="C10" s="59">
        <v>51.469384267436716</v>
      </c>
      <c r="D10" s="59">
        <v>37.430177791652291</v>
      </c>
      <c r="E10" s="59">
        <v>90.302653988413141</v>
      </c>
      <c r="F10" s="59">
        <v>-12.924740695162333</v>
      </c>
      <c r="G10" s="59">
        <v>0.37838864391162597</v>
      </c>
      <c r="H10" s="59">
        <v>23.844224757830705</v>
      </c>
      <c r="I10" s="59">
        <v>26.173515426748871</v>
      </c>
      <c r="J10" s="59">
        <v>229.5983448759963</v>
      </c>
    </row>
    <row r="11" spans="1:10" ht="15.75" customHeight="1">
      <c r="A11" s="57" t="s">
        <v>11</v>
      </c>
      <c r="B11" s="69">
        <v>-609.81750289392483</v>
      </c>
      <c r="C11" s="69">
        <v>-591.1140598720865</v>
      </c>
      <c r="D11" s="69">
        <v>255.8472005165105</v>
      </c>
      <c r="E11" s="69">
        <v>614.69612545728273</v>
      </c>
      <c r="F11" s="69">
        <v>244.69145793431929</v>
      </c>
      <c r="G11" s="69">
        <v>-4.7056284435625138</v>
      </c>
      <c r="H11" s="69">
        <v>116.92504403589108</v>
      </c>
      <c r="I11" s="69">
        <v>-26.522636734422669</v>
      </c>
      <c r="J11" s="69">
        <v>1232.159827944</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BD930-E8F3-4573-A637-EDBE54F69AD3}">
  <dimension ref="A2:J31"/>
  <sheetViews>
    <sheetView showGridLines="0" workbookViewId="0"/>
  </sheetViews>
  <sheetFormatPr defaultColWidth="9.140625" defaultRowHeight="12.75"/>
  <cols>
    <col min="1" max="1" width="26.5703125" style="128" customWidth="1"/>
    <col min="2" max="2" width="6.42578125" style="128" customWidth="1"/>
    <col min="3" max="3" width="6" style="128" customWidth="1"/>
    <col min="4" max="4" width="5.5703125" style="128" customWidth="1"/>
    <col min="5" max="5" width="6" style="128" customWidth="1"/>
    <col min="6" max="6" width="5.42578125" style="128" customWidth="1"/>
    <col min="7" max="7" width="5.28515625" style="128" customWidth="1"/>
    <col min="8" max="8" width="5.7109375" style="128" customWidth="1"/>
    <col min="9" max="9" width="5.28515625" style="128" customWidth="1"/>
    <col min="10" max="10" width="7.140625" style="128" customWidth="1"/>
    <col min="11" max="16384" width="9.140625" style="128"/>
  </cols>
  <sheetData>
    <row r="2" spans="1:10">
      <c r="A2" s="134" t="s">
        <v>122</v>
      </c>
      <c r="B2" s="128" t="s">
        <v>245</v>
      </c>
    </row>
    <row r="4" spans="1:10" ht="18.95" customHeight="1">
      <c r="A4" s="99"/>
      <c r="B4" s="97" t="s">
        <v>6</v>
      </c>
      <c r="C4" s="97" t="s">
        <v>12</v>
      </c>
      <c r="D4" s="97" t="s">
        <v>8</v>
      </c>
      <c r="E4" s="97" t="s">
        <v>13</v>
      </c>
      <c r="F4" s="97" t="s">
        <v>9</v>
      </c>
      <c r="G4" s="97" t="s">
        <v>10</v>
      </c>
      <c r="H4" s="97" t="s">
        <v>0</v>
      </c>
      <c r="I4" s="97" t="s">
        <v>7</v>
      </c>
      <c r="J4" s="97" t="s">
        <v>11</v>
      </c>
    </row>
    <row r="5" spans="1:10" ht="12.95" customHeight="1">
      <c r="A5" s="100"/>
      <c r="B5" s="98" t="s">
        <v>38</v>
      </c>
      <c r="C5" s="98" t="s">
        <v>38</v>
      </c>
      <c r="D5" s="98" t="s">
        <v>38</v>
      </c>
      <c r="E5" s="98" t="s">
        <v>38</v>
      </c>
      <c r="F5" s="98" t="s">
        <v>38</v>
      </c>
      <c r="G5" s="98" t="s">
        <v>38</v>
      </c>
      <c r="H5" s="98" t="s">
        <v>38</v>
      </c>
      <c r="I5" s="98" t="s">
        <v>38</v>
      </c>
      <c r="J5" s="98" t="s">
        <v>38</v>
      </c>
    </row>
    <row r="6" spans="1:10" ht="15.75" customHeight="1">
      <c r="A6" s="102" t="s">
        <v>55</v>
      </c>
      <c r="B6" s="130">
        <v>-277.69595314207157</v>
      </c>
      <c r="C6" s="130">
        <v>-294.28840694778557</v>
      </c>
      <c r="D6" s="130">
        <v>-10.746376546995759</v>
      </c>
      <c r="E6" s="130">
        <v>420.98416032855846</v>
      </c>
      <c r="F6" s="130">
        <v>53.815503326904974</v>
      </c>
      <c r="G6" s="130">
        <v>49.722127664773112</v>
      </c>
      <c r="H6" s="130">
        <v>49.355953297739703</v>
      </c>
      <c r="I6" s="130">
        <v>8.8529920188898643</v>
      </c>
      <c r="J6" s="130">
        <v>582.73073663685943</v>
      </c>
    </row>
    <row r="7" spans="1:10" ht="15.75" customHeight="1">
      <c r="A7" s="102" t="s">
        <v>32</v>
      </c>
      <c r="B7" s="130">
        <v>-111.29880317863301</v>
      </c>
      <c r="C7" s="130">
        <v>-128.11050398041499</v>
      </c>
      <c r="D7" s="130">
        <v>8.0712901519275793</v>
      </c>
      <c r="E7" s="130">
        <v>101.730414793352</v>
      </c>
      <c r="F7" s="130">
        <v>44.306118212699502</v>
      </c>
      <c r="G7" s="130">
        <v>44.900162122010997</v>
      </c>
      <c r="H7" s="130">
        <v>29.8225639699988</v>
      </c>
      <c r="I7" s="130">
        <v>10.578757909064199</v>
      </c>
      <c r="J7" s="130">
        <v>239.40930715905054</v>
      </c>
    </row>
    <row r="8" spans="1:10" ht="15.75" customHeight="1">
      <c r="A8" s="102" t="s">
        <v>221</v>
      </c>
      <c r="B8" s="101">
        <v>196.85920625415125</v>
      </c>
      <c r="C8" s="101">
        <v>191.56264589020037</v>
      </c>
      <c r="D8" s="101">
        <v>12.106101445576101</v>
      </c>
      <c r="E8" s="101">
        <v>-146.41971976305615</v>
      </c>
      <c r="F8" s="101">
        <v>-44.277755538750583</v>
      </c>
      <c r="G8" s="101">
        <v>-120.60747287997376</v>
      </c>
      <c r="H8" s="101">
        <v>-56.273344474277501</v>
      </c>
      <c r="I8" s="101">
        <v>-32.949660933881994</v>
      </c>
      <c r="J8" s="130">
        <v>400.52795358993387</v>
      </c>
    </row>
    <row r="9" spans="1:10" ht="15.75" customHeight="1">
      <c r="A9" s="102" t="s">
        <v>225</v>
      </c>
      <c r="B9" s="133">
        <v>-12.758891750701725</v>
      </c>
      <c r="C9" s="133">
        <v>-40.328449696128764</v>
      </c>
      <c r="D9" s="133">
        <v>10.123449974731635</v>
      </c>
      <c r="E9" s="133">
        <v>45.634689847542838</v>
      </c>
      <c r="F9" s="133">
        <v>28.480023091369883</v>
      </c>
      <c r="G9" s="133">
        <v>-28.381959811665137</v>
      </c>
      <c r="H9" s="133">
        <v>11.029390711646393</v>
      </c>
      <c r="I9" s="133">
        <v>-13.79825236680856</v>
      </c>
      <c r="J9" s="130">
        <v>95.267553625297452</v>
      </c>
    </row>
    <row r="10" spans="1:10" ht="15.75" customHeight="1">
      <c r="A10" s="131" t="s">
        <v>224</v>
      </c>
      <c r="B10" s="130">
        <v>9.8860865342323105</v>
      </c>
      <c r="C10" s="130">
        <v>20.815719530855745</v>
      </c>
      <c r="D10" s="130">
        <v>-28.353153473234698</v>
      </c>
      <c r="E10" s="130">
        <v>26.464269779526671</v>
      </c>
      <c r="F10" s="130">
        <v>3.8505871888756742</v>
      </c>
      <c r="G10" s="130">
        <v>-30.864830592844179</v>
      </c>
      <c r="H10" s="130">
        <v>7.3967062750497226</v>
      </c>
      <c r="I10" s="130">
        <v>-9.1953852424717066</v>
      </c>
      <c r="J10" s="130">
        <v>68.413369308545356</v>
      </c>
    </row>
    <row r="11" spans="1:10" ht="15.75" customHeight="1">
      <c r="A11" s="102" t="s">
        <v>222</v>
      </c>
      <c r="B11" s="130">
        <v>209.61809800485298</v>
      </c>
      <c r="C11" s="130">
        <v>231.89109558632913</v>
      </c>
      <c r="D11" s="130">
        <v>1.9826514708444665</v>
      </c>
      <c r="E11" s="130">
        <v>-192.05440961059898</v>
      </c>
      <c r="F11" s="130">
        <v>-72.75777863012047</v>
      </c>
      <c r="G11" s="130">
        <v>-92.225513068308615</v>
      </c>
      <c r="H11" s="130">
        <v>-67.302735185923893</v>
      </c>
      <c r="I11" s="130">
        <v>-19.151408567073435</v>
      </c>
      <c r="J11" s="130">
        <v>443.49184506202596</v>
      </c>
    </row>
    <row r="12" spans="1:10" ht="15.75" customHeight="1">
      <c r="A12" s="131" t="s">
        <v>223</v>
      </c>
      <c r="B12" s="130">
        <v>129.58005173579366</v>
      </c>
      <c r="C12" s="130">
        <v>147.14365927293724</v>
      </c>
      <c r="D12" s="130">
        <v>-7.9246207102284263</v>
      </c>
      <c r="E12" s="130">
        <v>-123.43708918516467</v>
      </c>
      <c r="F12" s="130">
        <v>-47.386603955087033</v>
      </c>
      <c r="G12" s="130">
        <v>-50.844208473321061</v>
      </c>
      <c r="H12" s="130">
        <v>-36.969894296348635</v>
      </c>
      <c r="I12" s="130">
        <v>-10.161294388580917</v>
      </c>
      <c r="J12" s="130">
        <v>276.72371100873085</v>
      </c>
    </row>
    <row r="13" spans="1:10" ht="15.75" customHeight="1">
      <c r="A13" s="102" t="s">
        <v>218</v>
      </c>
      <c r="B13" s="130">
        <v>-354.4608888441112</v>
      </c>
      <c r="C13" s="130">
        <v>-408.77903240549284</v>
      </c>
      <c r="D13" s="130">
        <v>194.5328607779627</v>
      </c>
      <c r="E13" s="130">
        <v>313.76526537255364</v>
      </c>
      <c r="F13" s="130">
        <v>162.54563788183239</v>
      </c>
      <c r="G13" s="130">
        <v>18.277286534064597</v>
      </c>
      <c r="H13" s="130">
        <v>60.269414136201881</v>
      </c>
      <c r="I13" s="130">
        <v>13.849456546996823</v>
      </c>
      <c r="J13" s="130">
        <v>763.23992124960807</v>
      </c>
    </row>
    <row r="14" spans="1:10" ht="15.75" customHeight="1">
      <c r="A14" s="131" t="s">
        <v>219</v>
      </c>
      <c r="B14" s="130">
        <v>-325.61553436176519</v>
      </c>
      <c r="C14" s="130">
        <v>-353.55688478322088</v>
      </c>
      <c r="D14" s="130">
        <v>197.04262029510141</v>
      </c>
      <c r="E14" s="130">
        <v>267.47336244841409</v>
      </c>
      <c r="F14" s="130">
        <v>139.26227806227766</v>
      </c>
      <c r="G14" s="130">
        <v>18.65984454589773</v>
      </c>
      <c r="H14" s="130">
        <v>42.622796775630263</v>
      </c>
      <c r="I14" s="130">
        <v>14.111517017664003</v>
      </c>
      <c r="J14" s="130">
        <v>679.17241914498572</v>
      </c>
    </row>
    <row r="15" spans="1:10" ht="15.75" customHeight="1">
      <c r="A15" s="131" t="s">
        <v>220</v>
      </c>
      <c r="B15" s="130">
        <v>155.46707055087418</v>
      </c>
      <c r="C15" s="130">
        <v>164.44489678608113</v>
      </c>
      <c r="D15" s="130">
        <v>-9.3508907633220026</v>
      </c>
      <c r="E15" s="130">
        <v>-143.83503212803649</v>
      </c>
      <c r="F15" s="130">
        <v>-65.761363068441966</v>
      </c>
      <c r="G15" s="130">
        <v>-51.217851409584156</v>
      </c>
      <c r="H15" s="130">
        <v>-42.430920686029275</v>
      </c>
      <c r="I15" s="130">
        <v>-7.3159092815366815</v>
      </c>
      <c r="J15" s="130">
        <v>319.9119673369529</v>
      </c>
    </row>
    <row r="16" spans="1:10" ht="13.5">
      <c r="A16" s="57" t="s">
        <v>11</v>
      </c>
      <c r="B16" s="132">
        <v>-546.59643891066457</v>
      </c>
      <c r="C16" s="132">
        <v>-639.61529744349309</v>
      </c>
      <c r="D16" s="132">
        <v>203.96387582847061</v>
      </c>
      <c r="E16" s="132">
        <v>690.06012073140823</v>
      </c>
      <c r="F16" s="132">
        <v>216.38950388268628</v>
      </c>
      <c r="G16" s="132">
        <v>-7.7078965591250359</v>
      </c>
      <c r="H16" s="132">
        <v>83.174586929662865</v>
      </c>
      <c r="I16" s="132">
        <v>0.33154554106889295</v>
      </c>
      <c r="J16" s="132">
        <v>1193.9196329132899</v>
      </c>
    </row>
    <row r="17" spans="2:10" ht="18.95" customHeight="1"/>
    <row r="18" spans="2:10" ht="12.95" customHeight="1"/>
    <row r="19" spans="2:10" ht="15.75" customHeight="1"/>
    <row r="20" spans="2:10" ht="15.75" customHeight="1"/>
    <row r="21" spans="2:10" ht="15.75" customHeight="1"/>
    <row r="22" spans="2:10" ht="15.75" customHeight="1"/>
    <row r="23" spans="2:10" ht="15.75" customHeight="1"/>
    <row r="24" spans="2:10" ht="15.75" customHeight="1"/>
    <row r="25" spans="2:10" ht="15.75" customHeight="1"/>
    <row r="26" spans="2:10" ht="15.75" customHeight="1"/>
    <row r="27" spans="2:10" ht="15.75" customHeight="1"/>
    <row r="28" spans="2:10" ht="15.75" customHeight="1"/>
    <row r="29" spans="2:10" ht="15.75" customHeight="1"/>
    <row r="31" spans="2:10">
      <c r="B31" s="3"/>
      <c r="C31" s="3"/>
      <c r="D31" s="3"/>
      <c r="E31" s="3"/>
      <c r="F31" s="3"/>
      <c r="G31" s="3"/>
      <c r="H31" s="3"/>
      <c r="I31" s="3"/>
      <c r="J31" s="3"/>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35B56-EA1C-4E5E-A50C-6028F34744BF}">
  <dimension ref="A2:K11"/>
  <sheetViews>
    <sheetView showGridLines="0" workbookViewId="0"/>
  </sheetViews>
  <sheetFormatPr defaultRowHeight="12.75"/>
  <cols>
    <col min="1" max="1" width="22.140625" customWidth="1"/>
    <col min="2" max="2" width="7" customWidth="1"/>
    <col min="3" max="3" width="6" customWidth="1"/>
    <col min="4" max="5" width="6.5703125" customWidth="1"/>
    <col min="6" max="6" width="6" customWidth="1"/>
    <col min="7" max="7" width="5.85546875" customWidth="1"/>
    <col min="8" max="8" width="6.28515625" customWidth="1"/>
    <col min="9" max="9" width="6" customWidth="1"/>
    <col min="10" max="10" width="8" customWidth="1"/>
  </cols>
  <sheetData>
    <row r="2" spans="1:11">
      <c r="A2" s="71" t="s">
        <v>123</v>
      </c>
      <c r="B2" s="71" t="s">
        <v>246</v>
      </c>
      <c r="C2" s="71"/>
      <c r="D2" s="71"/>
      <c r="E2" s="71"/>
      <c r="F2" s="71"/>
      <c r="G2" s="71"/>
      <c r="H2" s="71"/>
      <c r="I2" s="71"/>
      <c r="J2" s="71"/>
      <c r="K2" s="71"/>
    </row>
    <row r="3" spans="1:11">
      <c r="A3" s="71"/>
      <c r="B3" s="71"/>
      <c r="C3" s="71"/>
      <c r="D3" s="71"/>
      <c r="E3" s="71"/>
      <c r="F3" s="71"/>
      <c r="G3" s="71"/>
      <c r="H3" s="71"/>
      <c r="I3" s="71"/>
      <c r="J3" s="71"/>
      <c r="K3" s="71"/>
    </row>
    <row r="4" spans="1:11" ht="27.75" customHeight="1">
      <c r="A4" s="63"/>
      <c r="B4" s="58" t="s">
        <v>6</v>
      </c>
      <c r="C4" s="58" t="s">
        <v>12</v>
      </c>
      <c r="D4" s="58" t="s">
        <v>8</v>
      </c>
      <c r="E4" s="58" t="s">
        <v>13</v>
      </c>
      <c r="F4" s="58" t="s">
        <v>9</v>
      </c>
      <c r="G4" s="58" t="s">
        <v>10</v>
      </c>
      <c r="H4" s="58" t="s">
        <v>0</v>
      </c>
      <c r="I4" s="58" t="s">
        <v>7</v>
      </c>
      <c r="J4" s="97" t="s">
        <v>226</v>
      </c>
      <c r="K4" s="71"/>
    </row>
    <row r="5" spans="1:11" ht="12.95" customHeight="1">
      <c r="A5" s="64"/>
      <c r="B5" s="60" t="s">
        <v>38</v>
      </c>
      <c r="C5" s="60" t="s">
        <v>38</v>
      </c>
      <c r="D5" s="60" t="s">
        <v>38</v>
      </c>
      <c r="E5" s="60" t="s">
        <v>38</v>
      </c>
      <c r="F5" s="60" t="s">
        <v>38</v>
      </c>
      <c r="G5" s="60" t="s">
        <v>38</v>
      </c>
      <c r="H5" s="60" t="s">
        <v>38</v>
      </c>
      <c r="I5" s="60" t="s">
        <v>38</v>
      </c>
      <c r="J5" s="60" t="s">
        <v>38</v>
      </c>
      <c r="K5" s="71"/>
    </row>
    <row r="6" spans="1:11" ht="15.75" customHeight="1">
      <c r="A6" s="56" t="s">
        <v>109</v>
      </c>
      <c r="B6" s="59">
        <v>128.13783864679195</v>
      </c>
      <c r="C6" s="59">
        <v>-39.271912810859675</v>
      </c>
      <c r="D6" s="59">
        <v>43.874838431490701</v>
      </c>
      <c r="E6" s="59">
        <v>-110.65429324061147</v>
      </c>
      <c r="F6" s="59">
        <v>-28.998143237838715</v>
      </c>
      <c r="G6" s="59">
        <v>-78.691913995595286</v>
      </c>
      <c r="H6" s="59">
        <v>29.177587669220731</v>
      </c>
      <c r="I6" s="59">
        <v>56.425998537413435</v>
      </c>
      <c r="J6" s="59">
        <v>257.61626328491099</v>
      </c>
      <c r="K6" s="71"/>
    </row>
    <row r="7" spans="1:11" ht="15.75" customHeight="1">
      <c r="A7" s="56" t="s">
        <v>110</v>
      </c>
      <c r="B7" s="59">
        <v>504.38582812011424</v>
      </c>
      <c r="C7" s="59">
        <v>-558.24064530709518</v>
      </c>
      <c r="D7" s="59">
        <v>131.54603484287264</v>
      </c>
      <c r="E7" s="59">
        <v>143.24519028675408</v>
      </c>
      <c r="F7" s="59">
        <v>-38.931219544233656</v>
      </c>
      <c r="G7" s="59">
        <v>-127.75870595188118</v>
      </c>
      <c r="H7" s="59">
        <v>-45.584945583478607</v>
      </c>
      <c r="I7" s="59">
        <v>-8.6615368630466492</v>
      </c>
      <c r="J7" s="59">
        <v>779.17705324973815</v>
      </c>
      <c r="K7" s="71"/>
    </row>
    <row r="8" spans="1:11" ht="15.75" customHeight="1">
      <c r="A8" s="56" t="s">
        <v>116</v>
      </c>
      <c r="B8" s="59">
        <v>58.428597807210423</v>
      </c>
      <c r="C8" s="59">
        <v>192.9229650893713</v>
      </c>
      <c r="D8" s="59">
        <v>-170.97450860439784</v>
      </c>
      <c r="E8" s="59">
        <v>-76.892973265129712</v>
      </c>
      <c r="F8" s="59">
        <v>-17.749309191563775</v>
      </c>
      <c r="G8" s="59">
        <v>4.5548560515067038</v>
      </c>
      <c r="H8" s="59">
        <v>15.404274254856041</v>
      </c>
      <c r="I8" s="59">
        <v>-5.6939021418525071</v>
      </c>
      <c r="J8" s="59">
        <v>271.31069320294415</v>
      </c>
      <c r="K8" s="71"/>
    </row>
    <row r="9" spans="1:11" ht="15.75" customHeight="1">
      <c r="A9" s="56" t="s">
        <v>112</v>
      </c>
      <c r="B9" s="61">
        <v>-626.16572760857207</v>
      </c>
      <c r="C9" s="61">
        <v>1121.2733314415145</v>
      </c>
      <c r="D9" s="61">
        <v>-205.30275838147665</v>
      </c>
      <c r="E9" s="61">
        <v>-921.98740860700275</v>
      </c>
      <c r="F9" s="61">
        <v>361.51456847788813</v>
      </c>
      <c r="G9" s="61">
        <v>97.050449090414062</v>
      </c>
      <c r="H9" s="61">
        <v>59.804319521337419</v>
      </c>
      <c r="I9" s="61">
        <v>113.81322606590928</v>
      </c>
      <c r="J9" s="61">
        <v>1753.4558945970575</v>
      </c>
      <c r="K9" s="71"/>
    </row>
    <row r="10" spans="1:11" ht="15.75" customHeight="1">
      <c r="A10" s="56" t="s">
        <v>32</v>
      </c>
      <c r="B10" s="59">
        <v>44.009343429138205</v>
      </c>
      <c r="C10" s="59">
        <v>-90.016507513910355</v>
      </c>
      <c r="D10" s="59">
        <v>50.571962855271664</v>
      </c>
      <c r="E10" s="59">
        <v>-181.71055155498334</v>
      </c>
      <c r="F10" s="59">
        <v>198.63446030228425</v>
      </c>
      <c r="G10" s="59">
        <v>6.2967861495364597</v>
      </c>
      <c r="H10" s="59">
        <v>-4.928764854426376</v>
      </c>
      <c r="I10" s="59">
        <v>-22.856728812909932</v>
      </c>
      <c r="J10" s="59">
        <v>299.5125527362303</v>
      </c>
      <c r="K10" s="71"/>
    </row>
    <row r="11" spans="1:11" ht="15.75" customHeight="1">
      <c r="A11" s="57" t="s">
        <v>11</v>
      </c>
      <c r="B11" s="69">
        <v>108.79588039468274</v>
      </c>
      <c r="C11" s="69">
        <v>626.66723089902064</v>
      </c>
      <c r="D11" s="69">
        <v>-150.28443085623948</v>
      </c>
      <c r="E11" s="69">
        <v>-1148.0000363809731</v>
      </c>
      <c r="F11" s="69">
        <v>474.47035680653624</v>
      </c>
      <c r="G11" s="69">
        <v>-98.548528656019243</v>
      </c>
      <c r="H11" s="69">
        <v>53.872471007509205</v>
      </c>
      <c r="I11" s="69">
        <v>133.02705678551365</v>
      </c>
      <c r="J11" s="69">
        <v>1396.8329958932472</v>
      </c>
      <c r="K11" s="71"/>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65E7E-73D7-4777-B7FA-BEB19DF31D89}">
  <dimension ref="A1:J14"/>
  <sheetViews>
    <sheetView showGridLines="0" workbookViewId="0"/>
  </sheetViews>
  <sheetFormatPr defaultRowHeight="12.75"/>
  <cols>
    <col min="1" max="1" width="23" customWidth="1"/>
    <col min="2" max="2" width="7.28515625" customWidth="1"/>
    <col min="3" max="4" width="6" customWidth="1"/>
    <col min="5" max="5" width="7.28515625" customWidth="1"/>
    <col min="6" max="6" width="5.42578125" customWidth="1"/>
    <col min="7" max="7" width="5.28515625" customWidth="1"/>
    <col min="8" max="8" width="5.7109375" customWidth="1"/>
    <col min="9" max="9" width="6" customWidth="1"/>
    <col min="10" max="10" width="7.42578125" customWidth="1"/>
  </cols>
  <sheetData>
    <row r="1" spans="1:10">
      <c r="A1" s="71"/>
      <c r="B1" s="71"/>
      <c r="C1" s="71"/>
      <c r="D1" s="71"/>
      <c r="E1" s="71"/>
      <c r="F1" s="71"/>
      <c r="G1" s="71"/>
      <c r="H1" s="71"/>
      <c r="I1" s="71"/>
      <c r="J1" s="71"/>
    </row>
    <row r="2" spans="1:10">
      <c r="A2" s="71" t="s">
        <v>135</v>
      </c>
      <c r="B2" s="71" t="s">
        <v>279</v>
      </c>
      <c r="C2" s="71"/>
      <c r="D2" s="71"/>
      <c r="E2" s="71"/>
      <c r="F2" s="71"/>
      <c r="G2" s="71"/>
      <c r="H2" s="71"/>
      <c r="I2" s="71"/>
      <c r="J2" s="71"/>
    </row>
    <row r="3" spans="1:10">
      <c r="A3" s="71"/>
      <c r="B3" s="71"/>
      <c r="C3" s="71"/>
      <c r="D3" s="71"/>
      <c r="E3" s="71"/>
      <c r="F3" s="71"/>
      <c r="G3" s="71"/>
      <c r="H3" s="71"/>
      <c r="I3" s="71"/>
      <c r="J3" s="71"/>
    </row>
    <row r="4" spans="1:10" ht="27.75" customHeight="1">
      <c r="A4" s="63"/>
      <c r="B4" s="58" t="s">
        <v>6</v>
      </c>
      <c r="C4" s="58" t="s">
        <v>12</v>
      </c>
      <c r="D4" s="58" t="s">
        <v>8</v>
      </c>
      <c r="E4" s="58" t="s">
        <v>13</v>
      </c>
      <c r="F4" s="58" t="s">
        <v>9</v>
      </c>
      <c r="G4" s="58" t="s">
        <v>10</v>
      </c>
      <c r="H4" s="58" t="s">
        <v>0</v>
      </c>
      <c r="I4" s="58" t="s">
        <v>7</v>
      </c>
      <c r="J4" s="97" t="s">
        <v>226</v>
      </c>
    </row>
    <row r="5" spans="1:10" ht="12.95" customHeight="1">
      <c r="A5" s="64"/>
      <c r="B5" s="60" t="s">
        <v>38</v>
      </c>
      <c r="C5" s="60" t="s">
        <v>38</v>
      </c>
      <c r="D5" s="60" t="s">
        <v>38</v>
      </c>
      <c r="E5" s="60" t="s">
        <v>38</v>
      </c>
      <c r="F5" s="60" t="s">
        <v>38</v>
      </c>
      <c r="G5" s="60" t="s">
        <v>38</v>
      </c>
      <c r="H5" s="60" t="s">
        <v>38</v>
      </c>
      <c r="I5" s="60" t="s">
        <v>38</v>
      </c>
      <c r="J5" s="60" t="s">
        <v>38</v>
      </c>
    </row>
    <row r="6" spans="1:10" ht="15.75" customHeight="1">
      <c r="A6" s="56" t="s">
        <v>19</v>
      </c>
      <c r="B6" s="59">
        <v>331.91077752524166</v>
      </c>
      <c r="C6" s="59">
        <v>778.77459646041871</v>
      </c>
      <c r="D6" s="59">
        <v>-417.47406971298267</v>
      </c>
      <c r="E6" s="59">
        <v>-1047.2097974196467</v>
      </c>
      <c r="F6" s="59">
        <v>203.01936539482742</v>
      </c>
      <c r="G6" s="59">
        <v>42.082507469674688</v>
      </c>
      <c r="H6" s="59">
        <v>53.955045572126323</v>
      </c>
      <c r="I6" s="59">
        <v>54.941574710340518</v>
      </c>
      <c r="J6" s="59">
        <v>1464.6838671326293</v>
      </c>
    </row>
    <row r="7" spans="1:10" ht="15.75" customHeight="1">
      <c r="A7" s="56" t="s">
        <v>18</v>
      </c>
      <c r="B7" s="59">
        <v>-837.15275510508036</v>
      </c>
      <c r="C7" s="59">
        <v>284.18464419885828</v>
      </c>
      <c r="D7" s="59">
        <v>102.20108342570261</v>
      </c>
      <c r="E7" s="59">
        <v>150.82355145282011</v>
      </c>
      <c r="F7" s="59">
        <v>191.21885242690854</v>
      </c>
      <c r="G7" s="59">
        <v>63.085170562807875</v>
      </c>
      <c r="H7" s="59">
        <v>0.84466331417254914</v>
      </c>
      <c r="I7" s="59">
        <v>44.794789723809217</v>
      </c>
      <c r="J7" s="59">
        <v>837.15275510507968</v>
      </c>
    </row>
    <row r="8" spans="1:10" ht="15.75" customHeight="1">
      <c r="A8" s="56" t="s">
        <v>28</v>
      </c>
      <c r="B8" s="59">
        <v>459.32628488589864</v>
      </c>
      <c r="C8" s="59">
        <v>260.55230081597313</v>
      </c>
      <c r="D8" s="59">
        <v>-291.38706351506607</v>
      </c>
      <c r="E8" s="59">
        <v>-126.57446714511765</v>
      </c>
      <c r="F8" s="59">
        <v>-133.51621433077526</v>
      </c>
      <c r="G8" s="59">
        <v>-93.207156255220568</v>
      </c>
      <c r="H8" s="59">
        <v>-31.433484505024378</v>
      </c>
      <c r="I8" s="59">
        <v>-43.760199950662489</v>
      </c>
      <c r="J8" s="59">
        <v>719.87858570186916</v>
      </c>
    </row>
    <row r="9" spans="1:10" ht="15.75" customHeight="1">
      <c r="A9" s="56" t="s">
        <v>30</v>
      </c>
      <c r="B9" s="61">
        <v>32.903151911063887</v>
      </c>
      <c r="C9" s="61">
        <v>-603.21045330843629</v>
      </c>
      <c r="D9" s="61">
        <v>271.67484302285663</v>
      </c>
      <c r="E9" s="61">
        <v>234.31896556746327</v>
      </c>
      <c r="F9" s="61">
        <v>82.014412569231325</v>
      </c>
      <c r="G9" s="61">
        <v>-36.028952474721876</v>
      </c>
      <c r="H9" s="61">
        <v>-11.742852796785302</v>
      </c>
      <c r="I9" s="61">
        <v>30.070885509329688</v>
      </c>
      <c r="J9" s="61">
        <v>650.9822585799443</v>
      </c>
    </row>
    <row r="10" spans="1:10" s="71" customFormat="1" ht="15.75" customHeight="1">
      <c r="A10" s="56" t="s">
        <v>32</v>
      </c>
      <c r="B10" s="59">
        <v>44.009343429138205</v>
      </c>
      <c r="C10" s="59">
        <v>-90.016507513910355</v>
      </c>
      <c r="D10" s="59">
        <v>50.571962855271664</v>
      </c>
      <c r="E10" s="59">
        <v>-181.71055155498334</v>
      </c>
      <c r="F10" s="59">
        <v>198.63446030228425</v>
      </c>
      <c r="G10" s="59">
        <v>6.2967861495364597</v>
      </c>
      <c r="H10" s="59">
        <v>-4.928764854426376</v>
      </c>
      <c r="I10" s="59">
        <v>-22.856728812909932</v>
      </c>
      <c r="J10" s="59">
        <v>299.5125527362303</v>
      </c>
    </row>
    <row r="11" spans="1:10" s="71" customFormat="1" ht="15.75" customHeight="1">
      <c r="A11" s="56" t="s">
        <v>17</v>
      </c>
      <c r="B11" s="59">
        <v>-188.59246134597396</v>
      </c>
      <c r="C11" s="59">
        <v>62.548267618051348</v>
      </c>
      <c r="D11" s="59">
        <v>68.734217081879194</v>
      </c>
      <c r="E11" s="59">
        <v>70.489601784146728</v>
      </c>
      <c r="F11" s="59">
        <v>-8.4868309075396855</v>
      </c>
      <c r="G11" s="59">
        <v>-4.4113411920540706</v>
      </c>
      <c r="H11" s="59">
        <v>-5.2990168502910613E-2</v>
      </c>
      <c r="I11" s="59">
        <v>-0.22846287000453008</v>
      </c>
      <c r="J11" s="59">
        <v>201.77208648407623</v>
      </c>
    </row>
    <row r="12" spans="1:10" s="71" customFormat="1" ht="15.75" customHeight="1">
      <c r="A12" s="56" t="s">
        <v>211</v>
      </c>
      <c r="B12" s="59">
        <v>128.40100856307092</v>
      </c>
      <c r="C12" s="59">
        <v>32.933605896727251</v>
      </c>
      <c r="D12" s="59">
        <v>-68.896419597089832</v>
      </c>
      <c r="E12" s="59">
        <v>-32.812549874399551</v>
      </c>
      <c r="F12" s="59">
        <v>-36.885250734895997</v>
      </c>
      <c r="G12" s="59">
        <v>-16.948126898432456</v>
      </c>
      <c r="H12" s="59">
        <v>-0.44678441816807785</v>
      </c>
      <c r="I12" s="59">
        <v>-5.3454829368131902</v>
      </c>
      <c r="J12" s="59">
        <v>161.33461445979862</v>
      </c>
    </row>
    <row r="13" spans="1:10" ht="15.75" customHeight="1">
      <c r="A13" s="56" t="s">
        <v>124</v>
      </c>
      <c r="B13" s="61">
        <v>137.99053053132403</v>
      </c>
      <c r="C13" s="105">
        <v>-99.099223268661191</v>
      </c>
      <c r="D13" s="105">
        <v>134.29101558318905</v>
      </c>
      <c r="E13" s="105">
        <v>-215.32478919125575</v>
      </c>
      <c r="F13" s="105">
        <v>-21.528437913504476</v>
      </c>
      <c r="G13" s="105">
        <v>-59.417416017609362</v>
      </c>
      <c r="H13" s="105">
        <v>47.677638864117384</v>
      </c>
      <c r="I13" s="105">
        <v>75.410681412424353</v>
      </c>
      <c r="J13" s="61">
        <v>640.36784157097065</v>
      </c>
    </row>
    <row r="14" spans="1:10" ht="15.75" customHeight="1">
      <c r="A14" s="57" t="s">
        <v>11</v>
      </c>
      <c r="B14" s="69">
        <v>108.79588039468302</v>
      </c>
      <c r="C14" s="69">
        <v>626.66723089902075</v>
      </c>
      <c r="D14" s="69">
        <v>-150.2844308562394</v>
      </c>
      <c r="E14" s="69">
        <v>-1148.0000363809729</v>
      </c>
      <c r="F14" s="69">
        <v>474.47035680653619</v>
      </c>
      <c r="G14" s="69">
        <v>-98.5485286560193</v>
      </c>
      <c r="H14" s="69">
        <v>53.872471007509212</v>
      </c>
      <c r="I14" s="69">
        <v>133.02705678551365</v>
      </c>
      <c r="J14" s="69">
        <v>1396.8329958932472</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BC276-7EF5-4894-8AEF-1439DA4A0E4E}">
  <dimension ref="A2:J29"/>
  <sheetViews>
    <sheetView showGridLines="0" workbookViewId="0"/>
  </sheetViews>
  <sheetFormatPr defaultRowHeight="12.75"/>
  <cols>
    <col min="1" max="1" width="24.5703125" customWidth="1"/>
    <col min="2" max="2" width="6.7109375" customWidth="1"/>
    <col min="3" max="3" width="5.5703125" customWidth="1"/>
    <col min="4" max="4" width="5.85546875" customWidth="1"/>
    <col min="5" max="5" width="6.28515625" customWidth="1"/>
    <col min="6" max="6" width="5.7109375" customWidth="1"/>
    <col min="7" max="7" width="5.5703125" customWidth="1"/>
    <col min="8" max="8" width="6" customWidth="1"/>
    <col min="9" max="9" width="5.5703125" customWidth="1"/>
    <col min="10" max="10" width="7.7109375" customWidth="1"/>
  </cols>
  <sheetData>
    <row r="2" spans="1:10">
      <c r="A2" s="71" t="s">
        <v>139</v>
      </c>
      <c r="B2" s="71" t="s">
        <v>183</v>
      </c>
      <c r="C2" s="71"/>
      <c r="D2" s="71"/>
      <c r="E2" s="71"/>
      <c r="F2" s="71"/>
      <c r="G2" s="71"/>
      <c r="H2" s="71"/>
      <c r="I2" s="71"/>
      <c r="J2" s="71"/>
    </row>
    <row r="3" spans="1:10">
      <c r="A3" s="71"/>
      <c r="B3" s="71"/>
      <c r="C3" s="71"/>
      <c r="D3" s="71"/>
      <c r="E3" s="71"/>
      <c r="F3" s="71"/>
      <c r="G3" s="71"/>
      <c r="H3" s="71"/>
      <c r="I3" s="71"/>
      <c r="J3" s="71"/>
    </row>
    <row r="4" spans="1:10" ht="27.75" customHeight="1">
      <c r="A4" s="99"/>
      <c r="B4" s="97" t="s">
        <v>6</v>
      </c>
      <c r="C4" s="97" t="s">
        <v>12</v>
      </c>
      <c r="D4" s="97" t="s">
        <v>8</v>
      </c>
      <c r="E4" s="97" t="s">
        <v>13</v>
      </c>
      <c r="F4" s="97" t="s">
        <v>9</v>
      </c>
      <c r="G4" s="97" t="s">
        <v>10</v>
      </c>
      <c r="H4" s="97" t="s">
        <v>0</v>
      </c>
      <c r="I4" s="97" t="s">
        <v>7</v>
      </c>
      <c r="J4" s="97" t="s">
        <v>226</v>
      </c>
    </row>
    <row r="5" spans="1:10" ht="12.95" customHeight="1">
      <c r="A5" s="100"/>
      <c r="B5" s="98" t="s">
        <v>38</v>
      </c>
      <c r="C5" s="98" t="s">
        <v>38</v>
      </c>
      <c r="D5" s="98" t="s">
        <v>38</v>
      </c>
      <c r="E5" s="98" t="s">
        <v>38</v>
      </c>
      <c r="F5" s="98" t="s">
        <v>38</v>
      </c>
      <c r="G5" s="98" t="s">
        <v>38</v>
      </c>
      <c r="H5" s="98" t="s">
        <v>38</v>
      </c>
      <c r="I5" s="98" t="s">
        <v>38</v>
      </c>
      <c r="J5" s="98" t="s">
        <v>38</v>
      </c>
    </row>
    <row r="6" spans="1:10" ht="27.75" customHeight="1">
      <c r="A6" s="102" t="s">
        <v>127</v>
      </c>
      <c r="B6" s="105">
        <v>35.53766853953244</v>
      </c>
      <c r="C6" s="105">
        <v>-82.812592199092734</v>
      </c>
      <c r="D6" s="105">
        <v>-33.956952844522881</v>
      </c>
      <c r="E6" s="105">
        <v>-45.13511593861157</v>
      </c>
      <c r="F6" s="105">
        <v>153.46288995750538</v>
      </c>
      <c r="G6" s="105">
        <v>-16.039639024319598</v>
      </c>
      <c r="H6" s="105">
        <v>-5.229783310596023</v>
      </c>
      <c r="I6" s="105">
        <v>-5.8264751798946151</v>
      </c>
      <c r="J6" s="105">
        <v>189.00055849703759</v>
      </c>
    </row>
    <row r="7" spans="1:10" ht="15.75" customHeight="1">
      <c r="A7" s="102" t="s">
        <v>126</v>
      </c>
      <c r="B7" s="105">
        <v>-162.45533747342455</v>
      </c>
      <c r="C7" s="105">
        <v>31.870732322877696</v>
      </c>
      <c r="D7" s="105">
        <v>37.811331663702418</v>
      </c>
      <c r="E7" s="105">
        <v>-11.826816859847147</v>
      </c>
      <c r="F7" s="105">
        <v>103.56158645042908</v>
      </c>
      <c r="G7" s="105">
        <v>1.0858397808958291</v>
      </c>
      <c r="H7" s="105">
        <v>-2.7622016447581266</v>
      </c>
      <c r="I7" s="105">
        <v>2.7148657601240767</v>
      </c>
      <c r="J7" s="105">
        <v>177.04435597802947</v>
      </c>
    </row>
    <row r="8" spans="1:10" ht="15.75" customHeight="1">
      <c r="A8" s="102" t="s">
        <v>129</v>
      </c>
      <c r="B8" s="105">
        <v>41.16530388306181</v>
      </c>
      <c r="C8" s="105">
        <v>38.371697135116563</v>
      </c>
      <c r="D8" s="105">
        <v>84.896998651596974</v>
      </c>
      <c r="E8" s="105">
        <v>-39.666008950397178</v>
      </c>
      <c r="F8" s="105">
        <v>-78.450051164005117</v>
      </c>
      <c r="G8" s="105">
        <v>-14.215578429432098</v>
      </c>
      <c r="H8" s="105">
        <v>-2.1027366844682174</v>
      </c>
      <c r="I8" s="105">
        <v>-29.999624441472527</v>
      </c>
      <c r="J8" s="105">
        <v>164.4339996697752</v>
      </c>
    </row>
    <row r="9" spans="1:10" ht="27.75" customHeight="1">
      <c r="A9" s="102" t="s">
        <v>128</v>
      </c>
      <c r="B9" s="105">
        <v>103.84545456776777</v>
      </c>
      <c r="C9" s="105">
        <v>-67.861404638105483</v>
      </c>
      <c r="D9" s="105">
        <v>-45.834259898479537</v>
      </c>
      <c r="E9" s="105">
        <v>-20.146975555085451</v>
      </c>
      <c r="F9" s="105">
        <v>10.027089657117061</v>
      </c>
      <c r="G9" s="105">
        <v>3.0289470436040906</v>
      </c>
      <c r="H9" s="105">
        <v>3.4320885391184026</v>
      </c>
      <c r="I9" s="105">
        <v>13.509060284062553</v>
      </c>
      <c r="J9" s="105">
        <v>133.84264009167018</v>
      </c>
    </row>
    <row r="10" spans="1:10" ht="27.75" customHeight="1">
      <c r="A10" s="102" t="s">
        <v>131</v>
      </c>
      <c r="B10" s="105">
        <v>24.79080728246613</v>
      </c>
      <c r="C10" s="105">
        <v>-24.422890993678166</v>
      </c>
      <c r="D10" s="105">
        <v>14.525249541585625</v>
      </c>
      <c r="E10" s="105">
        <v>-24.270417730871664</v>
      </c>
      <c r="F10" s="105">
        <v>3.5059833414870316</v>
      </c>
      <c r="G10" s="105">
        <v>9.3505122075373581</v>
      </c>
      <c r="H10" s="105">
        <v>-1.482989488766199</v>
      </c>
      <c r="I10" s="105">
        <v>-1.9962541597606842</v>
      </c>
      <c r="J10" s="105">
        <v>52.172552373076428</v>
      </c>
    </row>
    <row r="11" spans="1:10" ht="15.75" customHeight="1">
      <c r="A11" s="102" t="s">
        <v>132</v>
      </c>
      <c r="B11" s="101">
        <v>28.694723170805489</v>
      </c>
      <c r="C11" s="101">
        <v>13.480603329859164</v>
      </c>
      <c r="D11" s="101">
        <v>2.0913321722252891</v>
      </c>
      <c r="E11" s="101">
        <v>-39.252352092217443</v>
      </c>
      <c r="F11" s="101">
        <v>-12.157794959546186</v>
      </c>
      <c r="G11" s="101">
        <v>2.8582113865950505</v>
      </c>
      <c r="H11" s="101">
        <v>2.7608392074252386</v>
      </c>
      <c r="I11" s="101">
        <v>1.5244377848529573</v>
      </c>
      <c r="J11" s="101">
        <v>51.410147051763403</v>
      </c>
    </row>
    <row r="12" spans="1:10" ht="15.75" customHeight="1">
      <c r="A12" s="102" t="s">
        <v>133</v>
      </c>
      <c r="B12" s="101">
        <v>-33.357495220104134</v>
      </c>
      <c r="C12" s="101">
        <v>29.210918109040357</v>
      </c>
      <c r="D12" s="101">
        <v>-7.6822586775275852</v>
      </c>
      <c r="E12" s="101">
        <v>-3.4091612304167827</v>
      </c>
      <c r="F12" s="101">
        <v>0.69502463910096091</v>
      </c>
      <c r="G12" s="101">
        <v>8.7825363382629362</v>
      </c>
      <c r="H12" s="101">
        <v>6.0718841557461358</v>
      </c>
      <c r="I12" s="101">
        <v>-0.3114481141018664</v>
      </c>
      <c r="J12" s="101">
        <v>44.760363242150383</v>
      </c>
    </row>
    <row r="13" spans="1:10" ht="27.75" customHeight="1">
      <c r="A13" s="102" t="s">
        <v>130</v>
      </c>
      <c r="B13" s="105">
        <v>-22.346282303333314</v>
      </c>
      <c r="C13" s="105">
        <v>1.7934295666706339</v>
      </c>
      <c r="D13" s="105">
        <v>7.1346926573074363</v>
      </c>
      <c r="E13" s="105">
        <v>19.230215629368111</v>
      </c>
      <c r="F13" s="105">
        <v>-5.0099574282165165</v>
      </c>
      <c r="G13" s="105">
        <v>0.75335864328305469</v>
      </c>
      <c r="H13" s="105">
        <v>-0.85347273497291742</v>
      </c>
      <c r="I13" s="105">
        <v>-0.70198403010647104</v>
      </c>
      <c r="J13" s="105">
        <v>28.911696496629229</v>
      </c>
    </row>
    <row r="14" spans="1:10" ht="27.75" customHeight="1">
      <c r="A14" s="102" t="s">
        <v>125</v>
      </c>
      <c r="B14" s="105">
        <v>-10.721704818383619</v>
      </c>
      <c r="C14" s="105">
        <v>10.769528779237547</v>
      </c>
      <c r="D14" s="105">
        <v>-16.412084101276381</v>
      </c>
      <c r="E14" s="105">
        <v>1.6074194573688803</v>
      </c>
      <c r="F14" s="105">
        <v>9.4899231846636649</v>
      </c>
      <c r="G14" s="105">
        <v>4.8541204531254465</v>
      </c>
      <c r="H14" s="105">
        <v>0.26594926520018425</v>
      </c>
      <c r="I14" s="105">
        <v>0.14684778006435895</v>
      </c>
      <c r="J14" s="105">
        <v>27.133788919660041</v>
      </c>
    </row>
    <row r="15" spans="1:10" ht="27.75" customHeight="1">
      <c r="A15" s="102" t="s">
        <v>134</v>
      </c>
      <c r="B15" s="105">
        <v>1.4923517209741808</v>
      </c>
      <c r="C15" s="105">
        <v>0.48919728832170928</v>
      </c>
      <c r="D15" s="105">
        <v>-14.068708721432028</v>
      </c>
      <c r="E15" s="105">
        <v>-4.0449166422618736</v>
      </c>
      <c r="F15" s="105">
        <v>14.261796985279162</v>
      </c>
      <c r="G15" s="105">
        <v>3.4639557514299968</v>
      </c>
      <c r="H15" s="105">
        <v>-1.7859409631602794</v>
      </c>
      <c r="I15" s="105">
        <v>0.19226458084919756</v>
      </c>
      <c r="J15" s="105">
        <v>19.899566326854213</v>
      </c>
    </row>
    <row r="16" spans="1:10" ht="15.75" customHeight="1">
      <c r="A16" s="102" t="s">
        <v>136</v>
      </c>
      <c r="B16" s="101">
        <v>37.363854079782882</v>
      </c>
      <c r="C16" s="101">
        <v>-40.905726214181328</v>
      </c>
      <c r="D16" s="101">
        <v>22.066622412109371</v>
      </c>
      <c r="E16" s="101">
        <v>-14.796421642014977</v>
      </c>
      <c r="F16" s="101">
        <v>-0.75203036152895375</v>
      </c>
      <c r="G16" s="101">
        <v>2.3745219985554393</v>
      </c>
      <c r="H16" s="101">
        <v>-3.2424011951953959</v>
      </c>
      <c r="I16" s="101">
        <v>-2.108419077526928</v>
      </c>
      <c r="J16" s="101">
        <v>61.804998490447637</v>
      </c>
    </row>
    <row r="17" spans="1:10" ht="15.75" customHeight="1">
      <c r="A17" s="57" t="s">
        <v>11</v>
      </c>
      <c r="B17" s="69">
        <v>44.009343429145083</v>
      </c>
      <c r="C17" s="69">
        <v>-90.016507513934044</v>
      </c>
      <c r="D17" s="69">
        <v>50.571962855288696</v>
      </c>
      <c r="E17" s="69">
        <v>-181.71055155498709</v>
      </c>
      <c r="F17" s="69">
        <v>198.63446030228556</v>
      </c>
      <c r="G17" s="69">
        <v>6.296786149537505</v>
      </c>
      <c r="H17" s="69">
        <v>-4.9287648544271985</v>
      </c>
      <c r="I17" s="69">
        <v>-22.85672881290995</v>
      </c>
      <c r="J17" s="69">
        <v>299.51255273625759</v>
      </c>
    </row>
    <row r="18" spans="1:10">
      <c r="A18" s="71"/>
      <c r="B18" s="71"/>
      <c r="C18" s="71"/>
      <c r="D18" s="71"/>
      <c r="E18" s="71"/>
      <c r="F18" s="71"/>
      <c r="G18" s="71"/>
      <c r="H18" s="71"/>
      <c r="I18" s="71"/>
      <c r="J18" s="71"/>
    </row>
    <row r="19" spans="1:10">
      <c r="A19" s="71"/>
      <c r="B19" s="71"/>
      <c r="C19" s="71"/>
      <c r="D19" s="71"/>
      <c r="E19" s="71"/>
      <c r="F19" s="71"/>
      <c r="G19" s="71"/>
      <c r="H19" s="71"/>
      <c r="I19" s="71"/>
      <c r="J19" s="71"/>
    </row>
    <row r="20" spans="1:10">
      <c r="A20" s="110"/>
      <c r="B20" s="110"/>
      <c r="C20" s="110"/>
      <c r="D20" s="110"/>
      <c r="E20" s="110"/>
      <c r="F20" s="110"/>
      <c r="G20" s="110"/>
      <c r="H20" s="110"/>
      <c r="I20" s="110"/>
      <c r="J20" s="110"/>
    </row>
    <row r="21" spans="1:10">
      <c r="A21" s="110"/>
      <c r="B21" s="110"/>
      <c r="C21" s="110"/>
      <c r="D21" s="110"/>
      <c r="E21" s="110"/>
      <c r="F21" s="110"/>
      <c r="G21" s="110"/>
      <c r="H21" s="110"/>
      <c r="I21" s="110"/>
      <c r="J21" s="110"/>
    </row>
    <row r="22" spans="1:10">
      <c r="A22" s="110"/>
      <c r="B22" s="110"/>
      <c r="C22" s="110"/>
      <c r="D22" s="110"/>
      <c r="E22" s="110"/>
      <c r="F22" s="110"/>
      <c r="G22" s="110"/>
      <c r="H22" s="110"/>
      <c r="I22" s="110"/>
      <c r="J22" s="110"/>
    </row>
    <row r="23" spans="1:10">
      <c r="A23" s="110"/>
      <c r="B23" s="110"/>
      <c r="C23" s="110"/>
      <c r="D23" s="110"/>
      <c r="E23" s="110"/>
      <c r="F23" s="110"/>
      <c r="G23" s="110"/>
      <c r="H23" s="110"/>
      <c r="I23" s="110"/>
      <c r="J23" s="110"/>
    </row>
    <row r="24" spans="1:10">
      <c r="A24" s="110"/>
      <c r="B24" s="110"/>
      <c r="C24" s="110"/>
      <c r="D24" s="110"/>
      <c r="E24" s="110"/>
      <c r="F24" s="110"/>
      <c r="G24" s="110"/>
      <c r="H24" s="110"/>
      <c r="I24" s="110"/>
      <c r="J24" s="110"/>
    </row>
    <row r="25" spans="1:10">
      <c r="A25" s="110"/>
      <c r="B25" s="110"/>
      <c r="C25" s="110"/>
      <c r="D25" s="110"/>
      <c r="E25" s="110"/>
      <c r="F25" s="110"/>
      <c r="G25" s="110"/>
      <c r="H25" s="110"/>
      <c r="I25" s="110"/>
      <c r="J25" s="110"/>
    </row>
    <row r="26" spans="1:10">
      <c r="A26" s="110"/>
      <c r="B26" s="110"/>
      <c r="C26" s="110"/>
      <c r="D26" s="110"/>
      <c r="E26" s="110"/>
      <c r="F26" s="110"/>
      <c r="G26" s="110"/>
      <c r="H26" s="110"/>
      <c r="I26" s="110"/>
      <c r="J26" s="110"/>
    </row>
    <row r="27" spans="1:10">
      <c r="A27" s="110"/>
      <c r="B27" s="110"/>
      <c r="C27" s="110"/>
      <c r="D27" s="110"/>
      <c r="E27" s="110"/>
      <c r="F27" s="110"/>
      <c r="G27" s="110"/>
      <c r="H27" s="110"/>
      <c r="I27" s="110"/>
      <c r="J27" s="110"/>
    </row>
    <row r="28" spans="1:10">
      <c r="A28" s="110"/>
      <c r="B28" s="110"/>
      <c r="C28" s="110"/>
      <c r="D28" s="110"/>
      <c r="E28" s="110"/>
      <c r="F28" s="110"/>
      <c r="G28" s="110"/>
      <c r="H28" s="110"/>
      <c r="I28" s="110"/>
      <c r="J28" s="110"/>
    </row>
    <row r="29" spans="1:10">
      <c r="A29" s="110"/>
      <c r="B29" s="110"/>
      <c r="C29" s="110"/>
      <c r="D29" s="110"/>
      <c r="E29" s="110"/>
      <c r="F29" s="110"/>
      <c r="G29" s="110"/>
      <c r="H29" s="110"/>
      <c r="I29" s="110"/>
      <c r="J29" s="110"/>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ECE05-A40B-44C4-BE17-EAFEAFCFF4CF}">
  <dimension ref="A2:J75"/>
  <sheetViews>
    <sheetView showGridLines="0" zoomScale="112" zoomScaleNormal="112" workbookViewId="0"/>
  </sheetViews>
  <sheetFormatPr defaultRowHeight="12.75"/>
  <cols>
    <col min="1" max="1" width="25.140625" customWidth="1"/>
    <col min="2" max="4" width="6.28515625" customWidth="1"/>
    <col min="5" max="5" width="7.140625" customWidth="1"/>
    <col min="6" max="7" width="5.7109375" customWidth="1"/>
    <col min="8" max="8" width="5.140625" customWidth="1"/>
    <col min="9" max="9" width="5.7109375" customWidth="1"/>
    <col min="10" max="10" width="6.5703125" customWidth="1"/>
  </cols>
  <sheetData>
    <row r="2" spans="1:10">
      <c r="A2" s="76" t="s">
        <v>243</v>
      </c>
      <c r="B2" s="76" t="s">
        <v>247</v>
      </c>
    </row>
    <row r="4" spans="1:10" ht="27.75" customHeight="1">
      <c r="A4" s="83"/>
      <c r="B4" s="77" t="s">
        <v>6</v>
      </c>
      <c r="C4" s="77" t="s">
        <v>12</v>
      </c>
      <c r="D4" s="77" t="s">
        <v>8</v>
      </c>
      <c r="E4" s="77" t="s">
        <v>13</v>
      </c>
      <c r="F4" s="77" t="s">
        <v>9</v>
      </c>
      <c r="G4" s="77" t="s">
        <v>10</v>
      </c>
      <c r="H4" s="77" t="s">
        <v>0</v>
      </c>
      <c r="I4" s="77" t="s">
        <v>7</v>
      </c>
      <c r="J4" s="97" t="s">
        <v>226</v>
      </c>
    </row>
    <row r="5" spans="1:10" ht="12.95" customHeight="1">
      <c r="A5" s="79"/>
      <c r="B5" s="80" t="s">
        <v>38</v>
      </c>
      <c r="C5" s="80" t="s">
        <v>38</v>
      </c>
      <c r="D5" s="80" t="s">
        <v>38</v>
      </c>
      <c r="E5" s="80" t="s">
        <v>38</v>
      </c>
      <c r="F5" s="80" t="s">
        <v>38</v>
      </c>
      <c r="G5" s="80" t="s">
        <v>38</v>
      </c>
      <c r="H5" s="80" t="s">
        <v>38</v>
      </c>
      <c r="I5" s="80" t="s">
        <v>38</v>
      </c>
      <c r="J5" s="80" t="s">
        <v>38</v>
      </c>
    </row>
    <row r="6" spans="1:10" ht="15.75" customHeight="1">
      <c r="A6" s="81" t="s">
        <v>140</v>
      </c>
      <c r="B6" s="82"/>
      <c r="C6" s="82"/>
      <c r="D6" s="82"/>
      <c r="E6" s="82"/>
      <c r="F6" s="82"/>
      <c r="G6" s="82"/>
      <c r="H6" s="82"/>
      <c r="I6" s="82"/>
      <c r="J6" s="82"/>
    </row>
    <row r="7" spans="1:10" ht="15.75" customHeight="1">
      <c r="A7" s="65" t="s">
        <v>19</v>
      </c>
      <c r="B7" s="78">
        <v>4704.4100899787582</v>
      </c>
      <c r="C7" s="78">
        <v>6019.4244646626585</v>
      </c>
      <c r="D7" s="78">
        <v>-1242.0081238524947</v>
      </c>
      <c r="E7" s="78">
        <v>-11552.525949849089</v>
      </c>
      <c r="F7" s="78">
        <v>1241.7881307972896</v>
      </c>
      <c r="G7" s="78">
        <v>416.73845895097753</v>
      </c>
      <c r="H7" s="78">
        <v>438.31253853293833</v>
      </c>
      <c r="I7" s="78">
        <v>-26.139609221048744</v>
      </c>
      <c r="J7" s="78">
        <v>12820.67368292263</v>
      </c>
    </row>
    <row r="8" spans="1:10" ht="15.75" customHeight="1">
      <c r="A8" s="65" t="s">
        <v>18</v>
      </c>
      <c r="B8" s="78">
        <v>-2887.5247319172677</v>
      </c>
      <c r="C8" s="78">
        <v>-471.31615964112308</v>
      </c>
      <c r="D8" s="78">
        <v>876.83578030731701</v>
      </c>
      <c r="E8" s="78">
        <v>1150.3634121820112</v>
      </c>
      <c r="F8" s="78">
        <v>876.15265041385396</v>
      </c>
      <c r="G8" s="78">
        <v>277.4019579544713</v>
      </c>
      <c r="H8" s="78">
        <v>15.858177569722097</v>
      </c>
      <c r="I8" s="78">
        <v>162.22891313100874</v>
      </c>
      <c r="J8" s="78">
        <v>3358.8408915583873</v>
      </c>
    </row>
    <row r="9" spans="1:10" ht="15.75" customHeight="1">
      <c r="A9" s="65" t="s">
        <v>17</v>
      </c>
      <c r="B9" s="78">
        <v>-1684.2902862689118</v>
      </c>
      <c r="C9" s="78">
        <v>-780.00473972179361</v>
      </c>
      <c r="D9" s="78">
        <v>1190.3166759830069</v>
      </c>
      <c r="E9" s="78">
        <v>376.34912221196794</v>
      </c>
      <c r="F9" s="78">
        <v>528.405261361665</v>
      </c>
      <c r="G9" s="78">
        <v>199.0074210992673</v>
      </c>
      <c r="H9" s="78">
        <v>137.5039537192161</v>
      </c>
      <c r="I9" s="78">
        <v>32.712591615592252</v>
      </c>
      <c r="J9" s="78">
        <v>2464.2950259907102</v>
      </c>
    </row>
    <row r="10" spans="1:10" ht="15.75" customHeight="1">
      <c r="A10" s="65" t="s">
        <v>16</v>
      </c>
      <c r="B10" s="78">
        <v>-464.31089827786599</v>
      </c>
      <c r="C10" s="78">
        <v>-32.896891618446396</v>
      </c>
      <c r="D10" s="78">
        <v>780.97937412023396</v>
      </c>
      <c r="E10" s="78">
        <v>-1087.67704627018</v>
      </c>
      <c r="F10" s="78">
        <v>458.74003609208899</v>
      </c>
      <c r="G10" s="78">
        <v>261.03667254836603</v>
      </c>
      <c r="H10" s="78">
        <v>81.640662991153306</v>
      </c>
      <c r="I10" s="78">
        <v>2.4880904146557503</v>
      </c>
      <c r="J10" s="78">
        <v>1584.8848361664952</v>
      </c>
    </row>
    <row r="11" spans="1:10" ht="15.75" customHeight="1">
      <c r="A11" s="65" t="s">
        <v>141</v>
      </c>
      <c r="B11" s="78">
        <v>106.17339451429501</v>
      </c>
      <c r="C11" s="101">
        <v>103.4362440641801</v>
      </c>
      <c r="D11" s="101">
        <v>-60.577145833526203</v>
      </c>
      <c r="E11" s="101">
        <v>-73.694778660885689</v>
      </c>
      <c r="F11" s="101">
        <v>-149.62976689388242</v>
      </c>
      <c r="G11" s="101">
        <v>-1.3796468437889218</v>
      </c>
      <c r="H11" s="101">
        <v>60.506720535003446</v>
      </c>
      <c r="I11" s="101">
        <v>15.164979118629949</v>
      </c>
      <c r="J11" s="78">
        <v>285.28133823209583</v>
      </c>
    </row>
    <row r="12" spans="1:10" ht="15.75" customHeight="1">
      <c r="A12" s="7" t="s">
        <v>142</v>
      </c>
      <c r="B12" s="6">
        <v>-225.54243197099231</v>
      </c>
      <c r="C12" s="6">
        <v>4838.6429177454747</v>
      </c>
      <c r="D12" s="6">
        <v>1545.5465607245369</v>
      </c>
      <c r="E12" s="6">
        <v>-11187.185240386176</v>
      </c>
      <c r="F12" s="6">
        <v>2955.456311771015</v>
      </c>
      <c r="G12" s="6">
        <v>1152.8048637092929</v>
      </c>
      <c r="H12" s="6">
        <v>733.82205334803314</v>
      </c>
      <c r="I12" s="6">
        <v>186.45496505883796</v>
      </c>
      <c r="J12" s="6">
        <v>11412.727672357181</v>
      </c>
    </row>
    <row r="13" spans="1:10" ht="15.75" customHeight="1">
      <c r="A13" s="85" t="s">
        <v>143</v>
      </c>
      <c r="B13" s="84">
        <v>606.07517045550298</v>
      </c>
      <c r="C13" s="84">
        <v>1273.0433198277199</v>
      </c>
      <c r="D13" s="84">
        <v>-1343.06501113887</v>
      </c>
      <c r="E13" s="84">
        <v>-177.32086665984897</v>
      </c>
      <c r="F13" s="84">
        <v>79.952013592400107</v>
      </c>
      <c r="G13" s="84">
        <v>-53.6892965381126</v>
      </c>
      <c r="H13" s="84">
        <v>148.47282571735099</v>
      </c>
      <c r="I13" s="84">
        <v>-533.46815525613999</v>
      </c>
      <c r="J13" s="84">
        <v>2107.5433295929729</v>
      </c>
    </row>
    <row r="14" spans="1:10" ht="15.75" customHeight="1">
      <c r="A14" s="81" t="s">
        <v>144</v>
      </c>
      <c r="B14" s="78"/>
      <c r="C14" s="78"/>
      <c r="D14" s="78"/>
      <c r="E14" s="78"/>
      <c r="F14" s="78"/>
      <c r="G14" s="78"/>
      <c r="H14" s="78"/>
      <c r="I14" s="78"/>
      <c r="J14" s="78"/>
    </row>
    <row r="15" spans="1:10" ht="15.75" customHeight="1">
      <c r="A15" s="171" t="s">
        <v>145</v>
      </c>
      <c r="B15" s="171"/>
      <c r="C15" s="171"/>
      <c r="D15" s="171"/>
      <c r="E15" s="171"/>
      <c r="F15" s="82"/>
      <c r="G15" s="82"/>
      <c r="H15" s="82"/>
      <c r="I15" s="82"/>
      <c r="J15" s="82"/>
    </row>
    <row r="16" spans="1:10" ht="15.75" customHeight="1">
      <c r="A16" s="66" t="s">
        <v>21</v>
      </c>
      <c r="B16" s="78">
        <v>-2065.9381857080671</v>
      </c>
      <c r="C16" s="78">
        <v>-1752.9732009262666</v>
      </c>
      <c r="D16" s="78">
        <v>1065.4536466285701</v>
      </c>
      <c r="E16" s="78">
        <v>694.47570801502184</v>
      </c>
      <c r="F16" s="78">
        <v>115.90653538460423</v>
      </c>
      <c r="G16" s="78">
        <v>647.37678225108925</v>
      </c>
      <c r="H16" s="78">
        <v>-297.73080919471215</v>
      </c>
      <c r="I16" s="78">
        <v>1593.4295235497571</v>
      </c>
      <c r="J16" s="78">
        <v>4116.6421958290448</v>
      </c>
    </row>
    <row r="17" spans="1:10" ht="15.75" customHeight="1">
      <c r="A17" s="66" t="s">
        <v>20</v>
      </c>
      <c r="B17" s="78">
        <v>153.38340307936895</v>
      </c>
      <c r="C17" s="78">
        <v>-2640.9815444598889</v>
      </c>
      <c r="D17" s="78">
        <v>1135.3171446020397</v>
      </c>
      <c r="E17" s="78">
        <v>285.30693387828836</v>
      </c>
      <c r="F17" s="78">
        <v>-248.33927188238005</v>
      </c>
      <c r="G17" s="78">
        <v>180.88648138341739</v>
      </c>
      <c r="H17" s="78">
        <v>-116.23875275673625</v>
      </c>
      <c r="I17" s="78">
        <v>1250.6656061558913</v>
      </c>
      <c r="J17" s="78">
        <v>3005.5595690990053</v>
      </c>
    </row>
    <row r="18" spans="1:10" ht="15.75" customHeight="1">
      <c r="A18" s="66" t="s">
        <v>137</v>
      </c>
      <c r="B18" s="82">
        <v>49.648333820216671</v>
      </c>
      <c r="C18" s="82">
        <v>-321.61465948522283</v>
      </c>
      <c r="D18" s="82">
        <v>326.48041589358905</v>
      </c>
      <c r="E18" s="82">
        <v>-197.31172983931339</v>
      </c>
      <c r="F18" s="82">
        <v>564.70738945447749</v>
      </c>
      <c r="G18" s="82">
        <v>113.83178734319958</v>
      </c>
      <c r="H18" s="82">
        <v>-369.60413680842845</v>
      </c>
      <c r="I18" s="82">
        <v>-166.13740037851653</v>
      </c>
      <c r="J18" s="82">
        <v>1054.6679265114819</v>
      </c>
    </row>
    <row r="19" spans="1:10" ht="15.75" customHeight="1">
      <c r="A19" s="66" t="s">
        <v>23</v>
      </c>
      <c r="B19" s="78">
        <v>255.94848354186877</v>
      </c>
      <c r="C19" s="78">
        <v>-106.59046969119035</v>
      </c>
      <c r="D19" s="78">
        <v>-185.15936470956586</v>
      </c>
      <c r="E19" s="78">
        <v>-77.74497809785025</v>
      </c>
      <c r="F19" s="78">
        <v>234.07030337204051</v>
      </c>
      <c r="G19" s="78">
        <v>-24.803389538363461</v>
      </c>
      <c r="H19" s="78">
        <v>-28.596650855882206</v>
      </c>
      <c r="I19" s="78">
        <v>-67.123934021056513</v>
      </c>
      <c r="J19" s="78">
        <v>490.01878691390897</v>
      </c>
    </row>
    <row r="20" spans="1:10" ht="15.75" customHeight="1">
      <c r="A20" s="66" t="s">
        <v>146</v>
      </c>
      <c r="B20" s="78">
        <v>-92.519363059329507</v>
      </c>
      <c r="C20" s="101">
        <v>-213.2296731239509</v>
      </c>
      <c r="D20" s="101">
        <v>195.87109578691869</v>
      </c>
      <c r="E20" s="101">
        <v>11.107820501544772</v>
      </c>
      <c r="F20" s="101">
        <v>7.3332280394080396</v>
      </c>
      <c r="G20" s="101">
        <v>17.473177763886131</v>
      </c>
      <c r="H20" s="101">
        <v>-30.320834787583298</v>
      </c>
      <c r="I20" s="101">
        <v>104.28454887910645</v>
      </c>
      <c r="J20" s="78">
        <v>336.06987097086386</v>
      </c>
    </row>
    <row r="21" spans="1:10" ht="15.75" customHeight="1">
      <c r="A21" s="126" t="s">
        <v>147</v>
      </c>
      <c r="B21" s="6">
        <v>-1699.4773283259419</v>
      </c>
      <c r="C21" s="6">
        <v>-5035.38954768652</v>
      </c>
      <c r="D21" s="6">
        <v>2537.9629382015514</v>
      </c>
      <c r="E21" s="6">
        <v>715.8337544576915</v>
      </c>
      <c r="F21" s="6">
        <v>673.67818436815026</v>
      </c>
      <c r="G21" s="6">
        <v>934.76483920322892</v>
      </c>
      <c r="H21" s="6">
        <v>-842.49118440334234</v>
      </c>
      <c r="I21" s="6">
        <v>2715.1183441851813</v>
      </c>
      <c r="J21" s="6">
        <v>7577.3580604158051</v>
      </c>
    </row>
    <row r="22" spans="1:10" ht="15.75" customHeight="1">
      <c r="A22" s="87" t="s">
        <v>25</v>
      </c>
      <c r="B22" s="15">
        <v>1371.4843094288362</v>
      </c>
      <c r="C22" s="15">
        <v>486.15213969706724</v>
      </c>
      <c r="D22" s="15">
        <v>-762.85018534960079</v>
      </c>
      <c r="E22" s="15">
        <v>-303.86847772063214</v>
      </c>
      <c r="F22" s="15">
        <v>-354.55056231899704</v>
      </c>
      <c r="G22" s="15">
        <v>-259.20186551359666</v>
      </c>
      <c r="H22" s="15">
        <v>-65.480886881644224</v>
      </c>
      <c r="I22" s="15">
        <v>-111.68447134142876</v>
      </c>
      <c r="J22" s="15">
        <v>1857.6364491259014</v>
      </c>
    </row>
    <row r="23" spans="1:10" ht="15.75" customHeight="1">
      <c r="A23" s="65" t="s">
        <v>22</v>
      </c>
      <c r="B23" s="78">
        <v>658.22456592581989</v>
      </c>
      <c r="C23" s="78">
        <v>-276.6071272406312</v>
      </c>
      <c r="D23" s="78">
        <v>-655.13481325971122</v>
      </c>
      <c r="E23" s="78">
        <v>713.00363585122966</v>
      </c>
      <c r="F23" s="78">
        <v>-461.49513420492326</v>
      </c>
      <c r="G23" s="78">
        <v>-232.06514604476919</v>
      </c>
      <c r="H23" s="78">
        <v>190.1725052434212</v>
      </c>
      <c r="I23" s="78">
        <v>63.901513729563234</v>
      </c>
      <c r="J23" s="78">
        <v>1625.3022207500344</v>
      </c>
    </row>
    <row r="24" spans="1:10" ht="15.75" customHeight="1">
      <c r="A24" s="65" t="s">
        <v>27</v>
      </c>
      <c r="B24" s="78">
        <v>-713.684668439662</v>
      </c>
      <c r="C24" s="78">
        <v>-496.50425351720202</v>
      </c>
      <c r="D24" s="78">
        <v>-297.45580883277796</v>
      </c>
      <c r="E24" s="78">
        <v>70.627688438031299</v>
      </c>
      <c r="F24" s="78">
        <v>207.666418713545</v>
      </c>
      <c r="G24" s="78">
        <v>390.15821996142699</v>
      </c>
      <c r="H24" s="78">
        <v>395.70379295787899</v>
      </c>
      <c r="I24" s="78">
        <v>443.48861071876104</v>
      </c>
      <c r="J24" s="78">
        <v>1507.6447307896426</v>
      </c>
    </row>
    <row r="25" spans="1:10" ht="15.75" customHeight="1">
      <c r="A25" s="65" t="s">
        <v>138</v>
      </c>
      <c r="B25" s="78">
        <v>-212.1612011402095</v>
      </c>
      <c r="C25" s="78">
        <v>-310.98166370588905</v>
      </c>
      <c r="D25" s="78">
        <v>479.97192672218716</v>
      </c>
      <c r="E25" s="78">
        <v>105.2741121180232</v>
      </c>
      <c r="F25" s="78">
        <v>-83.783608767724999</v>
      </c>
      <c r="G25" s="78">
        <v>-34.194366016373301</v>
      </c>
      <c r="H25" s="78">
        <v>12.04081583434596</v>
      </c>
      <c r="I25" s="78">
        <v>43.833984955647097</v>
      </c>
      <c r="J25" s="78">
        <v>641.12083963020018</v>
      </c>
    </row>
    <row r="26" spans="1:10" ht="15.75" customHeight="1">
      <c r="A26" s="65" t="s">
        <v>198</v>
      </c>
      <c r="B26" s="78">
        <v>-268.54024865329694</v>
      </c>
      <c r="C26" s="78">
        <v>192.49210554992831</v>
      </c>
      <c r="D26" s="78">
        <v>-276.58582893317742</v>
      </c>
      <c r="E26" s="78">
        <v>250.70499252220381</v>
      </c>
      <c r="F26" s="78">
        <v>-1.4364068161154537</v>
      </c>
      <c r="G26" s="78">
        <v>25.639797956601821</v>
      </c>
      <c r="H26" s="78">
        <v>134.00468774237422</v>
      </c>
      <c r="I26" s="78">
        <v>-56.279099368517628</v>
      </c>
      <c r="J26" s="78">
        <v>602.84158377110782</v>
      </c>
    </row>
    <row r="27" spans="1:10" ht="15.75" customHeight="1">
      <c r="A27" s="65" t="s">
        <v>148</v>
      </c>
      <c r="B27" s="78">
        <v>-185.10683716697594</v>
      </c>
      <c r="C27" s="101">
        <v>-845.41266074036525</v>
      </c>
      <c r="D27" s="101">
        <v>358.14942121540838</v>
      </c>
      <c r="E27" s="101">
        <v>485.95874360353696</v>
      </c>
      <c r="F27" s="101">
        <v>130.38936187579816</v>
      </c>
      <c r="G27" s="101">
        <v>34.214383808344472</v>
      </c>
      <c r="H27" s="101">
        <v>-143.4537825798358</v>
      </c>
      <c r="I27" s="101">
        <v>165.2613699841263</v>
      </c>
      <c r="J27" s="78">
        <v>1173.9732804871958</v>
      </c>
    </row>
    <row r="28" spans="1:10" ht="15.75" customHeight="1">
      <c r="A28" s="7" t="s">
        <v>149</v>
      </c>
      <c r="B28" s="6">
        <v>-1049.2614083714302</v>
      </c>
      <c r="C28" s="6">
        <v>-6286.2510076436129</v>
      </c>
      <c r="D28" s="6">
        <v>1384.0576497638792</v>
      </c>
      <c r="E28" s="6">
        <v>2037.5344492700842</v>
      </c>
      <c r="F28" s="6">
        <v>110.46825284973266</v>
      </c>
      <c r="G28" s="6">
        <v>859.31586335486293</v>
      </c>
      <c r="H28" s="6">
        <v>-319.50405208680206</v>
      </c>
      <c r="I28" s="6">
        <v>3263.6402528633321</v>
      </c>
      <c r="J28" s="6">
        <v>7655.0164681018678</v>
      </c>
    </row>
    <row r="29" spans="1:10" ht="15.75" customHeight="1">
      <c r="A29" s="85" t="s">
        <v>150</v>
      </c>
      <c r="B29" s="84"/>
      <c r="C29" s="84"/>
      <c r="D29" s="84"/>
      <c r="E29" s="84"/>
      <c r="F29" s="84"/>
      <c r="G29" s="84"/>
      <c r="H29" s="84"/>
      <c r="I29" s="84"/>
      <c r="J29" s="84"/>
    </row>
    <row r="30" spans="1:10" ht="15.75" customHeight="1">
      <c r="A30" s="65" t="s">
        <v>30</v>
      </c>
      <c r="B30" s="78">
        <v>-973.8457401826447</v>
      </c>
      <c r="C30" s="78">
        <v>-935.83030070705183</v>
      </c>
      <c r="D30" s="78">
        <v>1093.4216602555437</v>
      </c>
      <c r="E30" s="78">
        <v>734.86618949901128</v>
      </c>
      <c r="F30" s="78">
        <v>29.709598180078274</v>
      </c>
      <c r="G30" s="78">
        <v>5.6960912487456685</v>
      </c>
      <c r="H30" s="78">
        <v>56.639695168197719</v>
      </c>
      <c r="I30" s="78">
        <v>-10.657193461880988</v>
      </c>
      <c r="J30" s="78">
        <v>1920.3332343515772</v>
      </c>
    </row>
    <row r="31" spans="1:10" ht="15.75" customHeight="1">
      <c r="A31" s="65" t="s">
        <v>28</v>
      </c>
      <c r="B31" s="78">
        <v>913.50798642544464</v>
      </c>
      <c r="C31" s="78">
        <v>-114.41740898081136</v>
      </c>
      <c r="D31" s="78">
        <v>-375.87565733235238</v>
      </c>
      <c r="E31" s="78">
        <v>3.3588848489991761</v>
      </c>
      <c r="F31" s="78">
        <v>-308.75976940794652</v>
      </c>
      <c r="G31" s="78">
        <v>-237.82634021820357</v>
      </c>
      <c r="H31" s="78">
        <v>-223.24675241826429</v>
      </c>
      <c r="I31" s="78">
        <v>343.25905708313087</v>
      </c>
      <c r="J31" s="78">
        <v>1260.1259283575764</v>
      </c>
    </row>
    <row r="32" spans="1:10" ht="15.75" customHeight="1">
      <c r="A32" s="65" t="s">
        <v>29</v>
      </c>
      <c r="B32" s="78">
        <v>306.26842648875555</v>
      </c>
      <c r="C32" s="78">
        <v>-694.56364839677212</v>
      </c>
      <c r="D32" s="78">
        <v>-169.44345083479095</v>
      </c>
      <c r="E32" s="78">
        <v>439.80781302875863</v>
      </c>
      <c r="F32" s="78">
        <v>-34.509645212039089</v>
      </c>
      <c r="G32" s="78">
        <v>-53.110051837299608</v>
      </c>
      <c r="H32" s="78">
        <v>34.068219994602877</v>
      </c>
      <c r="I32" s="78">
        <v>171.48233676878408</v>
      </c>
      <c r="J32" s="78">
        <v>951.62679628090143</v>
      </c>
    </row>
    <row r="33" spans="1:10" ht="15.75" customHeight="1">
      <c r="A33" s="7" t="s">
        <v>151</v>
      </c>
      <c r="B33" s="6">
        <v>245.93067273155549</v>
      </c>
      <c r="C33" s="6">
        <v>-1744.8113580846352</v>
      </c>
      <c r="D33" s="6">
        <v>548.10255208840033</v>
      </c>
      <c r="E33" s="6">
        <v>1178.0328873767692</v>
      </c>
      <c r="F33" s="6">
        <v>-313.55981643990731</v>
      </c>
      <c r="G33" s="6">
        <v>-285.24030080675755</v>
      </c>
      <c r="H33" s="6">
        <v>-132.5388372554637</v>
      </c>
      <c r="I33" s="6">
        <v>504.08420039003397</v>
      </c>
      <c r="J33" s="6">
        <v>2476.1503125867612</v>
      </c>
    </row>
    <row r="34" spans="1:10" ht="15.75" customHeight="1">
      <c r="A34" s="85" t="s">
        <v>152</v>
      </c>
      <c r="B34" s="84">
        <v>304.443988523011</v>
      </c>
      <c r="C34" s="84">
        <v>236.524359188472</v>
      </c>
      <c r="D34" s="84">
        <v>-308.95628411040803</v>
      </c>
      <c r="E34" s="84">
        <v>-182.627155482993</v>
      </c>
      <c r="F34" s="84">
        <v>-13.5728818007077</v>
      </c>
      <c r="G34" s="84">
        <v>-30.017680170935499</v>
      </c>
      <c r="H34" s="84">
        <v>-20.2883536389058</v>
      </c>
      <c r="I34" s="84">
        <v>14.4940074924675</v>
      </c>
      <c r="J34" s="84">
        <v>555.46235520395021</v>
      </c>
    </row>
    <row r="35" spans="1:10" ht="25.5" customHeight="1">
      <c r="A35" s="7" t="s">
        <v>153</v>
      </c>
      <c r="B35" s="6">
        <v>-118.62512593518829</v>
      </c>
      <c r="C35" s="6">
        <v>-1682.5666542556878</v>
      </c>
      <c r="D35" s="6">
        <v>1825.3595925452462</v>
      </c>
      <c r="E35" s="6">
        <v>-8331.3808048390565</v>
      </c>
      <c r="F35" s="6">
        <v>2818.8288126089619</v>
      </c>
      <c r="G35" s="6">
        <v>1643.1727589054694</v>
      </c>
      <c r="H35" s="6">
        <v>409.96816354783584</v>
      </c>
      <c r="I35" s="6">
        <v>3435.2432574224131</v>
      </c>
      <c r="J35" s="6">
        <v>10132.57258502993</v>
      </c>
    </row>
    <row r="36" spans="1:10" ht="15.75" customHeight="1">
      <c r="A36" s="106" t="s">
        <v>197</v>
      </c>
      <c r="B36" s="101">
        <v>-1161.8629589053076</v>
      </c>
      <c r="C36" s="101">
        <v>-951.64024475483302</v>
      </c>
      <c r="D36" s="101">
        <v>-762.96026476440443</v>
      </c>
      <c r="E36" s="101">
        <v>3324.4755124053709</v>
      </c>
      <c r="F36" s="101">
        <v>-261.43853079828432</v>
      </c>
      <c r="G36" s="101">
        <v>-82.682507230533702</v>
      </c>
      <c r="H36" s="101">
        <v>-66.240599532684087</v>
      </c>
      <c r="I36" s="101">
        <v>-37.650406419334558</v>
      </c>
      <c r="J36" s="101">
        <v>3324.4755124053763</v>
      </c>
    </row>
    <row r="37" spans="1:10" ht="15.75" customHeight="1">
      <c r="A37" s="106" t="s">
        <v>196</v>
      </c>
      <c r="B37" s="101">
        <v>-779.66295078548046</v>
      </c>
      <c r="C37" s="101">
        <v>-638.94424188874063</v>
      </c>
      <c r="D37" s="101">
        <v>-511.48692741548155</v>
      </c>
      <c r="E37" s="101">
        <v>2228.8596147160847</v>
      </c>
      <c r="F37" s="101">
        <v>-174.78986301348959</v>
      </c>
      <c r="G37" s="101">
        <v>-55.120818870511812</v>
      </c>
      <c r="H37" s="101">
        <v>-44.356783220882221</v>
      </c>
      <c r="I37" s="101">
        <v>-24.49802952141863</v>
      </c>
      <c r="J37" s="101">
        <v>2228.8596147160442</v>
      </c>
    </row>
    <row r="38" spans="1:10" ht="15.75" customHeight="1">
      <c r="A38" s="111" t="s">
        <v>154</v>
      </c>
      <c r="B38" s="112">
        <v>-2060.1510356259764</v>
      </c>
      <c r="C38" s="112">
        <v>-3273.1511408992615</v>
      </c>
      <c r="D38" s="112">
        <v>550.91240036536021</v>
      </c>
      <c r="E38" s="112">
        <v>-2778.0456777176009</v>
      </c>
      <c r="F38" s="112">
        <v>2382.600418797188</v>
      </c>
      <c r="G38" s="112">
        <v>1505.3694328044239</v>
      </c>
      <c r="H38" s="112">
        <v>299.37078079426954</v>
      </c>
      <c r="I38" s="112">
        <v>3373.0948214816599</v>
      </c>
      <c r="J38" s="112">
        <v>8111.3478542428702</v>
      </c>
    </row>
    <row r="39" spans="1:10" ht="18.75">
      <c r="A39" s="67" t="s">
        <v>296</v>
      </c>
    </row>
    <row r="40" spans="1:10">
      <c r="A40" s="67" t="s">
        <v>297</v>
      </c>
      <c r="B40" s="96"/>
      <c r="C40" s="96"/>
      <c r="D40" s="96"/>
      <c r="E40" s="96"/>
      <c r="F40" s="96"/>
      <c r="G40" s="96"/>
      <c r="H40" s="96"/>
      <c r="I40" s="96"/>
    </row>
    <row r="41" spans="1:10">
      <c r="A41" s="96"/>
      <c r="B41" s="96"/>
      <c r="C41" s="96"/>
      <c r="D41" s="96"/>
      <c r="E41" s="96"/>
      <c r="F41" s="96"/>
      <c r="G41" s="96"/>
      <c r="H41" s="96"/>
      <c r="I41" s="96"/>
      <c r="J41" s="96"/>
    </row>
    <row r="42" spans="1:10">
      <c r="A42" s="96"/>
      <c r="B42" s="96"/>
      <c r="C42" s="96"/>
      <c r="D42" s="96"/>
      <c r="E42" s="96"/>
      <c r="F42" s="96"/>
      <c r="G42" s="96"/>
      <c r="H42" s="96"/>
      <c r="I42" s="96"/>
      <c r="J42" s="96"/>
    </row>
    <row r="43" spans="1:10">
      <c r="A43" s="96"/>
      <c r="B43" s="96"/>
      <c r="C43" s="96"/>
      <c r="D43" s="96"/>
      <c r="E43" s="96"/>
      <c r="F43" s="96"/>
      <c r="G43" s="96"/>
      <c r="H43" s="96"/>
      <c r="I43" s="96"/>
      <c r="J43" s="96"/>
    </row>
    <row r="44" spans="1:10">
      <c r="A44" s="96"/>
      <c r="B44" s="96"/>
      <c r="C44" s="96"/>
      <c r="D44" s="96"/>
      <c r="E44" s="96"/>
      <c r="F44" s="96"/>
      <c r="G44" s="96"/>
      <c r="H44" s="96"/>
      <c r="I44" s="96"/>
      <c r="J44" s="96"/>
    </row>
    <row r="45" spans="1:10">
      <c r="A45" s="96"/>
      <c r="B45" s="96"/>
      <c r="C45" s="96"/>
      <c r="D45" s="96"/>
      <c r="E45" s="96"/>
      <c r="F45" s="96"/>
      <c r="G45" s="96"/>
      <c r="H45" s="96"/>
      <c r="I45" s="96"/>
      <c r="J45" s="96"/>
    </row>
    <row r="46" spans="1:10">
      <c r="A46" s="96"/>
      <c r="B46" s="96"/>
      <c r="C46" s="96"/>
      <c r="D46" s="96"/>
      <c r="E46" s="96"/>
      <c r="F46" s="96"/>
      <c r="G46" s="96"/>
      <c r="H46" s="96"/>
      <c r="I46" s="96"/>
      <c r="J46" s="96"/>
    </row>
    <row r="47" spans="1:10">
      <c r="A47" s="96"/>
      <c r="B47" s="96"/>
      <c r="C47" s="96"/>
      <c r="D47" s="96"/>
      <c r="E47" s="96"/>
      <c r="F47" s="96"/>
      <c r="G47" s="96"/>
      <c r="H47" s="96"/>
      <c r="I47" s="96"/>
      <c r="J47" s="96"/>
    </row>
    <row r="48" spans="1:10">
      <c r="A48" s="96"/>
      <c r="B48" s="96"/>
      <c r="C48" s="96"/>
      <c r="D48" s="96"/>
      <c r="E48" s="96"/>
      <c r="F48" s="96"/>
      <c r="G48" s="96"/>
      <c r="H48" s="96"/>
      <c r="I48" s="96"/>
      <c r="J48" s="96"/>
    </row>
    <row r="49" spans="1:10">
      <c r="A49" s="96"/>
      <c r="B49" s="96"/>
      <c r="C49" s="96"/>
      <c r="D49" s="96"/>
      <c r="E49" s="96"/>
      <c r="F49" s="96"/>
      <c r="G49" s="96"/>
      <c r="H49" s="96"/>
      <c r="I49" s="96"/>
      <c r="J49" s="96"/>
    </row>
    <row r="50" spans="1:10">
      <c r="A50" s="96"/>
      <c r="B50" s="96"/>
      <c r="C50" s="96"/>
      <c r="D50" s="96"/>
      <c r="E50" s="96"/>
      <c r="F50" s="96"/>
      <c r="G50" s="96"/>
      <c r="H50" s="96"/>
      <c r="I50" s="96"/>
      <c r="J50" s="96"/>
    </row>
    <row r="51" spans="1:10">
      <c r="A51" s="96"/>
      <c r="B51" s="96"/>
      <c r="C51" s="96"/>
      <c r="D51" s="96"/>
      <c r="E51" s="96"/>
      <c r="F51" s="96"/>
      <c r="G51" s="96"/>
      <c r="H51" s="96"/>
      <c r="I51" s="96"/>
      <c r="J51" s="96"/>
    </row>
    <row r="52" spans="1:10">
      <c r="A52" s="96"/>
      <c r="B52" s="96"/>
      <c r="C52" s="96"/>
      <c r="D52" s="96"/>
      <c r="E52" s="96"/>
      <c r="F52" s="96"/>
      <c r="G52" s="96"/>
      <c r="H52" s="96"/>
      <c r="I52" s="96"/>
      <c r="J52" s="96"/>
    </row>
    <row r="53" spans="1:10">
      <c r="A53" s="96"/>
      <c r="B53" s="96"/>
      <c r="C53" s="96"/>
      <c r="D53" s="96"/>
      <c r="E53" s="96"/>
      <c r="F53" s="96"/>
      <c r="G53" s="96"/>
      <c r="H53" s="96"/>
      <c r="I53" s="96"/>
      <c r="J53" s="96"/>
    </row>
    <row r="54" spans="1:10">
      <c r="A54" s="96"/>
      <c r="B54" s="96"/>
      <c r="C54" s="96"/>
      <c r="D54" s="96"/>
      <c r="E54" s="96"/>
      <c r="F54" s="96"/>
      <c r="G54" s="96"/>
      <c r="H54" s="96"/>
      <c r="I54" s="96"/>
      <c r="J54" s="96"/>
    </row>
    <row r="55" spans="1:10">
      <c r="A55" s="96"/>
      <c r="B55" s="96"/>
      <c r="C55" s="96"/>
      <c r="D55" s="96"/>
      <c r="E55" s="96"/>
      <c r="F55" s="96"/>
      <c r="G55" s="96"/>
      <c r="H55" s="96"/>
      <c r="I55" s="96"/>
      <c r="J55" s="96"/>
    </row>
    <row r="56" spans="1:10" ht="14.25" customHeight="1">
      <c r="A56" s="96"/>
      <c r="B56" s="96"/>
      <c r="C56" s="96"/>
      <c r="D56" s="96"/>
      <c r="E56" s="96"/>
      <c r="F56" s="96"/>
      <c r="G56" s="96"/>
      <c r="H56" s="96"/>
      <c r="I56" s="96"/>
      <c r="J56" s="96"/>
    </row>
    <row r="57" spans="1:10">
      <c r="A57" s="96"/>
      <c r="B57" s="96"/>
      <c r="C57" s="96"/>
      <c r="D57" s="96"/>
      <c r="E57" s="96"/>
      <c r="F57" s="96"/>
      <c r="G57" s="96"/>
      <c r="H57" s="96"/>
      <c r="I57" s="96"/>
      <c r="J57" s="96"/>
    </row>
    <row r="58" spans="1:10">
      <c r="A58" s="96"/>
      <c r="B58" s="96"/>
      <c r="C58" s="96"/>
      <c r="D58" s="96"/>
      <c r="E58" s="96"/>
      <c r="F58" s="96"/>
      <c r="G58" s="96"/>
      <c r="H58" s="96"/>
      <c r="I58" s="96"/>
      <c r="J58" s="96"/>
    </row>
    <row r="75" spans="1:10" s="96" customFormat="1">
      <c r="A75"/>
      <c r="B75"/>
      <c r="C75"/>
      <c r="D75"/>
      <c r="E75"/>
      <c r="F75"/>
      <c r="G75"/>
      <c r="H75"/>
      <c r="I75"/>
      <c r="J75"/>
    </row>
  </sheetData>
  <mergeCells count="1">
    <mergeCell ref="A15:E15"/>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D3F77-B0F4-4F51-9293-09C1E4B43739}">
  <dimension ref="A1:D38"/>
  <sheetViews>
    <sheetView showGridLines="0" workbookViewId="0"/>
  </sheetViews>
  <sheetFormatPr defaultRowHeight="12.75"/>
  <cols>
    <col min="1" max="1" width="28.7109375" style="134" customWidth="1"/>
    <col min="2" max="2" width="22.7109375" customWidth="1"/>
    <col min="3" max="4" width="12.7109375" customWidth="1"/>
  </cols>
  <sheetData>
    <row r="1" spans="1:3">
      <c r="A1"/>
    </row>
    <row r="2" spans="1:3">
      <c r="A2" s="86" t="s">
        <v>155</v>
      </c>
      <c r="B2" s="86" t="s">
        <v>156</v>
      </c>
    </row>
    <row r="3" spans="1:3">
      <c r="A3"/>
    </row>
    <row r="4" spans="1:3" ht="15.75" customHeight="1">
      <c r="A4" s="90"/>
      <c r="B4" s="90" t="s">
        <v>38</v>
      </c>
      <c r="C4" s="90" t="s">
        <v>157</v>
      </c>
    </row>
    <row r="5" spans="1:3" ht="15.75" customHeight="1">
      <c r="A5" s="113" t="s">
        <v>210</v>
      </c>
      <c r="B5" s="114">
        <v>-79.991250207014701</v>
      </c>
      <c r="C5" s="114">
        <v>-9.6682929555777601</v>
      </c>
    </row>
    <row r="6" spans="1:3" ht="15.75" customHeight="1">
      <c r="A6" s="113" t="s">
        <v>159</v>
      </c>
      <c r="B6" s="114">
        <v>926.54186176017902</v>
      </c>
      <c r="C6" s="114">
        <v>111.98822536115676</v>
      </c>
    </row>
    <row r="7" spans="1:3" ht="15.75" customHeight="1">
      <c r="A7" s="113" t="s">
        <v>160</v>
      </c>
      <c r="B7" s="114"/>
      <c r="C7" s="114"/>
    </row>
    <row r="8" spans="1:3" s="86" customFormat="1" ht="15.75" customHeight="1">
      <c r="A8" s="115" t="s">
        <v>200</v>
      </c>
      <c r="B8" s="114">
        <v>-546.59643891066401</v>
      </c>
      <c r="C8" s="114">
        <v>-66.065406981230467</v>
      </c>
    </row>
    <row r="9" spans="1:3" ht="15.75" customHeight="1">
      <c r="A9" s="115" t="s">
        <v>117</v>
      </c>
      <c r="B9" s="114">
        <v>-63.221063983260791</v>
      </c>
      <c r="C9" s="114">
        <v>-7.6413328454252536</v>
      </c>
    </row>
    <row r="10" spans="1:3" ht="15.75" customHeight="1">
      <c r="A10" s="115" t="s">
        <v>161</v>
      </c>
      <c r="B10" s="114">
        <v>108.79588039468301</v>
      </c>
      <c r="C10" s="114">
        <v>13.149818777598655</v>
      </c>
    </row>
    <row r="11" spans="1:3" ht="15.75" customHeight="1">
      <c r="A11" s="115" t="s">
        <v>11</v>
      </c>
      <c r="B11" s="114">
        <v>-500.98147189711398</v>
      </c>
      <c r="C11" s="114">
        <v>-60.552068170989649</v>
      </c>
    </row>
    <row r="12" spans="1:3" ht="15.75" customHeight="1">
      <c r="A12" s="116" t="s">
        <v>114</v>
      </c>
      <c r="B12" s="114">
        <v>-193.12514937461998</v>
      </c>
      <c r="C12" s="114">
        <v>-23.342434533918567</v>
      </c>
    </row>
    <row r="13" spans="1:3" ht="15.75" customHeight="1">
      <c r="A13" s="117" t="s">
        <v>162</v>
      </c>
      <c r="B13" s="118">
        <v>152.44399028143002</v>
      </c>
      <c r="C13" s="118">
        <v>18.425429700670755</v>
      </c>
    </row>
    <row r="14" spans="1:3" ht="15.75" customHeight="1">
      <c r="A14"/>
    </row>
    <row r="15" spans="1:3" ht="15.75" customHeight="1">
      <c r="A15"/>
    </row>
    <row r="16" spans="1:3" ht="15.75" customHeight="1">
      <c r="A16" t="s">
        <v>163</v>
      </c>
      <c r="B16" t="s">
        <v>268</v>
      </c>
    </row>
    <row r="17" spans="1:4" ht="15.75" customHeight="1"/>
    <row r="18" spans="1:4" ht="15.75" customHeight="1">
      <c r="A18" s="137" t="s">
        <v>209</v>
      </c>
      <c r="B18" s="92" t="s">
        <v>15</v>
      </c>
      <c r="C18" s="93" t="s">
        <v>38</v>
      </c>
      <c r="D18" s="93" t="s">
        <v>157</v>
      </c>
    </row>
    <row r="19" spans="1:4" ht="15.75" customHeight="1">
      <c r="A19" s="135" t="s">
        <v>14</v>
      </c>
      <c r="B19" s="81" t="s">
        <v>18</v>
      </c>
      <c r="C19" s="78">
        <v>-837.15275510508036</v>
      </c>
      <c r="D19" s="89">
        <v>-101.18404280441145</v>
      </c>
    </row>
    <row r="20" spans="1:4" ht="15.75" customHeight="1">
      <c r="A20" s="135" t="s">
        <v>227</v>
      </c>
      <c r="B20" s="81" t="s">
        <v>212</v>
      </c>
      <c r="C20" s="78">
        <v>-546.59643891066401</v>
      </c>
      <c r="D20" s="89">
        <v>-66.065406981230467</v>
      </c>
    </row>
    <row r="21" spans="1:4" ht="15.75" customHeight="1">
      <c r="A21" s="135" t="s">
        <v>14</v>
      </c>
      <c r="B21" s="81" t="s">
        <v>28</v>
      </c>
      <c r="C21" s="78">
        <v>459.32628488589864</v>
      </c>
      <c r="D21" s="89">
        <v>55.517335620847682</v>
      </c>
    </row>
    <row r="22" spans="1:4" ht="15.75" customHeight="1">
      <c r="A22" s="135" t="s">
        <v>14</v>
      </c>
      <c r="B22" s="81" t="s">
        <v>19</v>
      </c>
      <c r="C22" s="78">
        <v>331.91077752524166</v>
      </c>
      <c r="D22" s="89">
        <v>40.117020598163144</v>
      </c>
    </row>
    <row r="23" spans="1:4" ht="15.75" customHeight="1">
      <c r="A23" s="135" t="s">
        <v>14</v>
      </c>
      <c r="B23" s="81" t="s">
        <v>17</v>
      </c>
      <c r="C23" s="78">
        <v>-188.59246134597396</v>
      </c>
      <c r="D23" s="89">
        <v>-22.794582667323454</v>
      </c>
    </row>
    <row r="24" spans="1:4" ht="15.75" customHeight="1">
      <c r="A24" s="135" t="s">
        <v>14</v>
      </c>
      <c r="B24" s="62" t="s">
        <v>211</v>
      </c>
      <c r="C24" s="45">
        <v>128.40100856307092</v>
      </c>
      <c r="D24" s="89">
        <v>15.519429479682692</v>
      </c>
    </row>
    <row r="25" spans="1:4" ht="15.75" customHeight="1">
      <c r="A25" s="135" t="s">
        <v>14</v>
      </c>
      <c r="B25" s="102" t="s">
        <v>26</v>
      </c>
      <c r="C25" s="101">
        <v>107.99513021832969</v>
      </c>
      <c r="D25" s="89">
        <v>13.053034600964601</v>
      </c>
    </row>
    <row r="29" spans="1:4">
      <c r="C29" s="96"/>
    </row>
    <row r="30" spans="1:4">
      <c r="C30" s="96"/>
    </row>
    <row r="31" spans="1:4">
      <c r="C31" s="96"/>
    </row>
    <row r="32" spans="1:4">
      <c r="C32" s="96"/>
    </row>
    <row r="33" spans="3:3">
      <c r="C33" s="96"/>
    </row>
    <row r="34" spans="3:3">
      <c r="C34" s="96"/>
    </row>
    <row r="35" spans="3:3">
      <c r="C35" s="96"/>
    </row>
    <row r="36" spans="3:3">
      <c r="C36" s="96"/>
    </row>
    <row r="37" spans="3:3">
      <c r="C37" s="96"/>
    </row>
    <row r="38" spans="3:3">
      <c r="C38" s="96"/>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A3C17-A831-4437-8626-FDEE7A0C8612}">
  <dimension ref="A1:F25"/>
  <sheetViews>
    <sheetView showGridLines="0" workbookViewId="0"/>
  </sheetViews>
  <sheetFormatPr defaultRowHeight="12.75"/>
  <cols>
    <col min="1" max="1" width="28.7109375" style="134" customWidth="1"/>
    <col min="2" max="2" width="22.7109375" customWidth="1"/>
    <col min="3" max="4" width="12.7109375" customWidth="1"/>
  </cols>
  <sheetData>
    <row r="1" spans="1:5">
      <c r="A1"/>
    </row>
    <row r="2" spans="1:5">
      <c r="A2" s="86" t="s">
        <v>168</v>
      </c>
      <c r="B2" s="86" t="s">
        <v>164</v>
      </c>
      <c r="C2" s="86"/>
      <c r="D2" s="86"/>
      <c r="E2" s="86"/>
    </row>
    <row r="3" spans="1:5">
      <c r="A3" s="86"/>
      <c r="B3" s="86"/>
      <c r="C3" s="86"/>
      <c r="D3" s="86"/>
      <c r="E3" s="86"/>
    </row>
    <row r="4" spans="1:5" ht="15.75" customHeight="1">
      <c r="A4" s="90"/>
      <c r="B4" s="90" t="s">
        <v>38</v>
      </c>
      <c r="C4" s="90" t="s">
        <v>157</v>
      </c>
      <c r="D4" s="86"/>
      <c r="E4" s="86"/>
    </row>
    <row r="5" spans="1:5" ht="15.75" customHeight="1">
      <c r="A5" s="113" t="s">
        <v>158</v>
      </c>
      <c r="B5" s="114">
        <v>60.443796734383803</v>
      </c>
      <c r="C5" s="114">
        <v>8.9145396143927744</v>
      </c>
      <c r="D5" s="86"/>
      <c r="E5" s="86"/>
    </row>
    <row r="6" spans="1:5" ht="15.75" customHeight="1">
      <c r="A6" s="113" t="s">
        <v>159</v>
      </c>
      <c r="B6" s="114">
        <v>685.80471958371311</v>
      </c>
      <c r="C6" s="114">
        <v>101.14575309245527</v>
      </c>
      <c r="D6" s="86"/>
      <c r="E6" s="86"/>
    </row>
    <row r="7" spans="1:5" ht="15.75" customHeight="1">
      <c r="A7" s="113" t="s">
        <v>160</v>
      </c>
      <c r="B7" s="114"/>
      <c r="C7" s="114"/>
      <c r="D7" s="86"/>
      <c r="E7" s="86"/>
    </row>
    <row r="8" spans="1:5" ht="15.75" customHeight="1">
      <c r="A8" s="115" t="s">
        <v>200</v>
      </c>
      <c r="B8" s="114">
        <v>-639.61529744349264</v>
      </c>
      <c r="C8" s="114">
        <v>-94.333516673152459</v>
      </c>
      <c r="D8" s="86"/>
      <c r="E8" s="86"/>
    </row>
    <row r="9" spans="1:5" ht="15.75" customHeight="1">
      <c r="A9" s="115" t="s">
        <v>117</v>
      </c>
      <c r="B9" s="114">
        <v>48.501237571405994</v>
      </c>
      <c r="C9" s="114">
        <v>7.1531939923856553</v>
      </c>
      <c r="D9" s="86"/>
      <c r="E9" s="86"/>
    </row>
    <row r="10" spans="1:5" ht="15.75" customHeight="1">
      <c r="A10" s="115" t="s">
        <v>161</v>
      </c>
      <c r="B10" s="114">
        <v>626.66723089902064</v>
      </c>
      <c r="C10" s="114">
        <v>92.423874023672298</v>
      </c>
      <c r="D10" s="86"/>
      <c r="E10" s="86"/>
    </row>
    <row r="11" spans="1:5" ht="15.75" customHeight="1">
      <c r="A11" s="115" t="s">
        <v>11</v>
      </c>
      <c r="B11" s="114">
        <v>36.084083578149105</v>
      </c>
      <c r="C11" s="114">
        <v>5.3218528597738537</v>
      </c>
      <c r="D11" s="86"/>
      <c r="E11" s="86"/>
    </row>
    <row r="12" spans="1:5" ht="15.75" customHeight="1">
      <c r="A12" s="116" t="s">
        <v>114</v>
      </c>
      <c r="B12" s="114">
        <v>-161.39095705695598</v>
      </c>
      <c r="C12" s="114">
        <v>-23.802708595745269</v>
      </c>
      <c r="D12" s="86"/>
      <c r="E12" s="86"/>
    </row>
    <row r="13" spans="1:5" ht="15.75" customHeight="1">
      <c r="A13" s="117" t="s">
        <v>162</v>
      </c>
      <c r="B13" s="118">
        <v>620.94164283929092</v>
      </c>
      <c r="C13" s="118">
        <v>91.579436970876756</v>
      </c>
      <c r="D13" s="86"/>
      <c r="E13" s="86"/>
    </row>
    <row r="14" spans="1:5" ht="15.75" customHeight="1">
      <c r="A14" s="86"/>
      <c r="B14" s="86"/>
      <c r="C14" s="86"/>
      <c r="D14" s="86"/>
      <c r="E14" s="86"/>
    </row>
    <row r="15" spans="1:5" ht="15.75" customHeight="1">
      <c r="A15" s="86"/>
      <c r="B15" s="86"/>
      <c r="C15" s="86"/>
      <c r="D15" s="86"/>
      <c r="E15" s="86"/>
    </row>
    <row r="16" spans="1:5" ht="15.75" customHeight="1">
      <c r="A16" s="86" t="s">
        <v>169</v>
      </c>
      <c r="B16" s="165" t="s">
        <v>268</v>
      </c>
      <c r="C16" s="86"/>
      <c r="D16" s="86"/>
      <c r="E16" s="86"/>
    </row>
    <row r="17" spans="1:6" ht="15.75" customHeight="1">
      <c r="B17" s="86"/>
      <c r="C17" s="86"/>
      <c r="D17" s="86"/>
      <c r="E17" s="86"/>
      <c r="F17" s="86"/>
    </row>
    <row r="18" spans="1:6" ht="15.75" customHeight="1">
      <c r="A18" s="137" t="s">
        <v>209</v>
      </c>
      <c r="B18" s="143" t="s">
        <v>15</v>
      </c>
      <c r="C18" s="142" t="s">
        <v>38</v>
      </c>
      <c r="D18" s="142" t="s">
        <v>157</v>
      </c>
      <c r="E18" s="86"/>
      <c r="F18" s="86"/>
    </row>
    <row r="19" spans="1:6" ht="15.75" customHeight="1">
      <c r="A19" s="135" t="s">
        <v>14</v>
      </c>
      <c r="B19" s="81" t="s">
        <v>19</v>
      </c>
      <c r="C19" s="78">
        <v>778.77459646041871</v>
      </c>
      <c r="D19" s="91">
        <v>114.85739423910006</v>
      </c>
      <c r="E19" s="86"/>
      <c r="F19" s="86"/>
    </row>
    <row r="20" spans="1:6" ht="15.75" customHeight="1">
      <c r="A20" s="135" t="s">
        <v>227</v>
      </c>
      <c r="B20" s="81" t="s">
        <v>212</v>
      </c>
      <c r="C20" s="78">
        <v>-639.61529744349264</v>
      </c>
      <c r="D20" s="91">
        <v>-94.333516673152459</v>
      </c>
      <c r="E20" s="86"/>
      <c r="F20" s="86"/>
    </row>
    <row r="21" spans="1:6" ht="15.75" customHeight="1">
      <c r="A21" s="135" t="s">
        <v>14</v>
      </c>
      <c r="B21" s="81" t="s">
        <v>30</v>
      </c>
      <c r="C21" s="78">
        <v>-603.21045330843629</v>
      </c>
      <c r="D21" s="91">
        <v>-88.964356515595014</v>
      </c>
      <c r="E21" s="86"/>
      <c r="F21" s="86"/>
    </row>
    <row r="22" spans="1:6" ht="15.75" customHeight="1">
      <c r="A22" s="135" t="s">
        <v>14</v>
      </c>
      <c r="B22" s="81" t="s">
        <v>18</v>
      </c>
      <c r="C22" s="78">
        <v>284.18464419885828</v>
      </c>
      <c r="D22" s="91">
        <v>41.912907616402471</v>
      </c>
      <c r="E22" s="86"/>
      <c r="F22" s="86"/>
    </row>
    <row r="23" spans="1:6" ht="15.75" customHeight="1">
      <c r="A23" s="135" t="s">
        <v>14</v>
      </c>
      <c r="B23" s="81" t="s">
        <v>28</v>
      </c>
      <c r="C23" s="78">
        <v>260.55230081597313</v>
      </c>
      <c r="D23" s="91">
        <v>38.427496827377354</v>
      </c>
      <c r="E23" s="86"/>
      <c r="F23" s="86"/>
    </row>
    <row r="24" spans="1:6" ht="15.75" customHeight="1">
      <c r="A24" s="136" t="s">
        <v>227</v>
      </c>
      <c r="B24" s="62" t="s">
        <v>26</v>
      </c>
      <c r="C24" s="45">
        <v>-142.65078936637309</v>
      </c>
      <c r="D24" s="94">
        <v>-21.038819226051992</v>
      </c>
      <c r="E24" s="86"/>
      <c r="F24" s="86"/>
    </row>
    <row r="25" spans="1:6" ht="15.75" customHeight="1">
      <c r="A25" s="136" t="s">
        <v>14</v>
      </c>
      <c r="B25" s="62" t="s">
        <v>20</v>
      </c>
      <c r="C25" s="94">
        <v>-94.611209113178319</v>
      </c>
      <c r="D25" s="94">
        <v>-13.95371265824612</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D8C43-7C28-458A-8C52-D82B3E7954D3}">
  <dimension ref="A1:F25"/>
  <sheetViews>
    <sheetView showGridLines="0" workbookViewId="0"/>
  </sheetViews>
  <sheetFormatPr defaultRowHeight="12.75"/>
  <cols>
    <col min="1" max="1" width="28.7109375" style="134" customWidth="1"/>
    <col min="2" max="2" width="22.7109375" customWidth="1"/>
    <col min="3" max="4" width="12.7109375" customWidth="1"/>
  </cols>
  <sheetData>
    <row r="1" spans="1:5">
      <c r="A1"/>
    </row>
    <row r="2" spans="1:5">
      <c r="A2" s="86" t="s">
        <v>167</v>
      </c>
      <c r="B2" s="86" t="s">
        <v>165</v>
      </c>
      <c r="C2" s="86"/>
      <c r="D2" s="86"/>
      <c r="E2" s="86"/>
    </row>
    <row r="3" spans="1:5">
      <c r="A3" s="86"/>
      <c r="B3" s="86"/>
      <c r="C3" s="86"/>
      <c r="D3" s="86"/>
      <c r="E3" s="86"/>
    </row>
    <row r="4" spans="1:5" ht="15.75" customHeight="1">
      <c r="A4" s="90"/>
      <c r="B4" s="90" t="s">
        <v>38</v>
      </c>
      <c r="C4" s="90" t="s">
        <v>157</v>
      </c>
      <c r="D4" s="86"/>
      <c r="E4" s="86"/>
    </row>
    <row r="5" spans="1:5" ht="15.75" customHeight="1">
      <c r="A5" s="113" t="s">
        <v>158</v>
      </c>
      <c r="B5" s="114">
        <v>31.045120663664399</v>
      </c>
      <c r="C5" s="114">
        <v>5.7189543525622453</v>
      </c>
      <c r="D5" s="86"/>
      <c r="E5" s="86"/>
    </row>
    <row r="6" spans="1:5" ht="15.75" customHeight="1">
      <c r="A6" s="113" t="s">
        <v>159</v>
      </c>
      <c r="B6" s="114">
        <v>661.07747083402501</v>
      </c>
      <c r="C6" s="114">
        <v>121.77990609751549</v>
      </c>
      <c r="D6" s="86"/>
      <c r="E6" s="86"/>
    </row>
    <row r="7" spans="1:5" ht="15.75" customHeight="1">
      <c r="A7" s="113" t="s">
        <v>160</v>
      </c>
      <c r="B7" s="114"/>
      <c r="C7" s="114"/>
      <c r="D7" s="86"/>
      <c r="E7" s="86"/>
    </row>
    <row r="8" spans="1:5" ht="15.75" customHeight="1">
      <c r="A8" s="115" t="s">
        <v>200</v>
      </c>
      <c r="B8" s="114">
        <v>203.96387582847061</v>
      </c>
      <c r="C8" s="114">
        <v>37.573057230856151</v>
      </c>
      <c r="D8" s="86"/>
      <c r="E8" s="86"/>
    </row>
    <row r="9" spans="1:5" ht="15.75" customHeight="1">
      <c r="A9" s="115" t="s">
        <v>117</v>
      </c>
      <c r="B9" s="114">
        <v>51.883324688039785</v>
      </c>
      <c r="C9" s="114">
        <v>9.5576489704982297</v>
      </c>
      <c r="D9" s="86"/>
      <c r="E9" s="86"/>
    </row>
    <row r="10" spans="1:5" ht="15.75" customHeight="1">
      <c r="A10" s="115" t="s">
        <v>161</v>
      </c>
      <c r="B10" s="114">
        <v>-150.28443085623951</v>
      </c>
      <c r="C10" s="114">
        <v>-27.684537266867995</v>
      </c>
      <c r="D10" s="86"/>
      <c r="E10" s="86"/>
    </row>
    <row r="11" spans="1:5" ht="15.75" customHeight="1">
      <c r="A11" s="115" t="s">
        <v>11</v>
      </c>
      <c r="B11" s="114">
        <v>105.319603163978</v>
      </c>
      <c r="C11" s="114">
        <v>19.4013741950026</v>
      </c>
      <c r="D11" s="86"/>
      <c r="E11" s="86"/>
    </row>
    <row r="12" spans="1:5" ht="15.75" customHeight="1">
      <c r="A12" s="116" t="s">
        <v>114</v>
      </c>
      <c r="B12" s="114">
        <v>-124.656949717795</v>
      </c>
      <c r="C12" s="114">
        <v>-22.963589444189616</v>
      </c>
      <c r="D12" s="86"/>
      <c r="E12" s="86"/>
    </row>
    <row r="13" spans="1:5" ht="15.75" customHeight="1">
      <c r="A13" s="117" t="s">
        <v>162</v>
      </c>
      <c r="B13" s="118">
        <v>672.78524494387193</v>
      </c>
      <c r="C13" s="118">
        <v>123.93664520089062</v>
      </c>
      <c r="D13" s="86"/>
      <c r="E13" s="86"/>
    </row>
    <row r="14" spans="1:5" ht="15.75" customHeight="1">
      <c r="A14" s="86"/>
      <c r="B14" s="86"/>
      <c r="C14" s="86"/>
      <c r="D14" s="86"/>
      <c r="E14" s="86"/>
    </row>
    <row r="15" spans="1:5" ht="15.75" customHeight="1">
      <c r="A15" s="86"/>
      <c r="B15" s="86"/>
      <c r="C15" s="86"/>
      <c r="D15" s="86"/>
      <c r="E15" s="86"/>
    </row>
    <row r="16" spans="1:5" ht="15.75" customHeight="1">
      <c r="A16" s="86" t="s">
        <v>170</v>
      </c>
      <c r="B16" s="165" t="s">
        <v>268</v>
      </c>
      <c r="C16" s="86"/>
      <c r="D16" s="86"/>
      <c r="E16" s="86"/>
    </row>
    <row r="17" spans="1:6" ht="15.75" customHeight="1">
      <c r="B17" s="86"/>
      <c r="C17" s="86"/>
      <c r="D17" s="86"/>
      <c r="E17" s="86"/>
      <c r="F17" s="86"/>
    </row>
    <row r="18" spans="1:6" ht="15.75" customHeight="1">
      <c r="A18" s="137" t="s">
        <v>209</v>
      </c>
      <c r="B18" s="143" t="s">
        <v>15</v>
      </c>
      <c r="C18" s="142" t="s">
        <v>38</v>
      </c>
      <c r="D18" s="142" t="s">
        <v>157</v>
      </c>
      <c r="E18" s="86"/>
      <c r="F18" s="86"/>
    </row>
    <row r="19" spans="1:6" ht="15.75" customHeight="1">
      <c r="A19" s="135" t="s">
        <v>14</v>
      </c>
      <c r="B19" s="81" t="s">
        <v>19</v>
      </c>
      <c r="C19" s="78">
        <v>-417.47406971298267</v>
      </c>
      <c r="D19" s="91">
        <v>-76.904682508169927</v>
      </c>
      <c r="E19" s="86"/>
      <c r="F19" s="86"/>
    </row>
    <row r="20" spans="1:6" ht="15.75" customHeight="1">
      <c r="A20" s="135" t="s">
        <v>14</v>
      </c>
      <c r="B20" s="81" t="s">
        <v>28</v>
      </c>
      <c r="C20" s="78">
        <v>-291.38706351506607</v>
      </c>
      <c r="D20" s="91">
        <v>-53.677656248256383</v>
      </c>
      <c r="E20" s="86"/>
      <c r="F20" s="86"/>
    </row>
    <row r="21" spans="1:6" ht="15.75" customHeight="1">
      <c r="A21" s="135" t="s">
        <v>14</v>
      </c>
      <c r="B21" s="81" t="s">
        <v>30</v>
      </c>
      <c r="C21" s="78">
        <v>271.67484302285663</v>
      </c>
      <c r="D21" s="91">
        <v>50.046383868808611</v>
      </c>
      <c r="E21" s="86"/>
      <c r="F21" s="86"/>
    </row>
    <row r="22" spans="1:6" ht="15.75" customHeight="1">
      <c r="A22" s="135" t="s">
        <v>227</v>
      </c>
      <c r="B22" s="81" t="s">
        <v>212</v>
      </c>
      <c r="C22" s="78">
        <v>203.96387582847061</v>
      </c>
      <c r="D22" s="91">
        <v>37.573057230856151</v>
      </c>
      <c r="E22" s="86"/>
      <c r="F22" s="86"/>
    </row>
    <row r="23" spans="1:6" ht="15.75" customHeight="1">
      <c r="A23" s="135" t="s">
        <v>14</v>
      </c>
      <c r="B23" s="81" t="s">
        <v>18</v>
      </c>
      <c r="C23" s="78">
        <v>102.20108342570261</v>
      </c>
      <c r="D23" s="91">
        <v>18.82689834664053</v>
      </c>
      <c r="E23" s="86"/>
      <c r="F23" s="86"/>
    </row>
    <row r="24" spans="1:6" ht="15.75" customHeight="1">
      <c r="A24" s="136" t="s">
        <v>227</v>
      </c>
      <c r="B24" s="62" t="s">
        <v>18</v>
      </c>
      <c r="C24" s="45">
        <v>-84.053866639714258</v>
      </c>
      <c r="D24" s="94">
        <v>-15.483921988149911</v>
      </c>
      <c r="E24" s="86"/>
      <c r="F24" s="86"/>
    </row>
    <row r="25" spans="1:6" ht="15.75" customHeight="1">
      <c r="A25" s="136" t="s">
        <v>14</v>
      </c>
      <c r="B25" s="62" t="s">
        <v>211</v>
      </c>
      <c r="C25" s="94">
        <v>-68.896419597089832</v>
      </c>
      <c r="D25" s="94">
        <v>-12.691703891229913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FEC10-3DC1-4A9B-AB4E-FBC7BA4B473C}">
  <dimension ref="A2:K21"/>
  <sheetViews>
    <sheetView showGridLines="0" zoomScaleNormal="100" workbookViewId="0"/>
  </sheetViews>
  <sheetFormatPr defaultRowHeight="12.75"/>
  <cols>
    <col min="1" max="1" width="29.140625" customWidth="1"/>
    <col min="2" max="2" width="5.7109375" customWidth="1"/>
    <col min="3" max="4" width="5.28515625" customWidth="1"/>
    <col min="5" max="5" width="6.42578125" customWidth="1"/>
    <col min="6" max="7" width="5.28515625" customWidth="1"/>
    <col min="8" max="8" width="5" customWidth="1"/>
    <col min="9" max="9" width="4.7109375" customWidth="1"/>
    <col min="10" max="10" width="6.7109375" customWidth="1"/>
  </cols>
  <sheetData>
    <row r="2" spans="1:11">
      <c r="A2" s="55" t="s">
        <v>62</v>
      </c>
    </row>
    <row r="3" spans="1:11" s="55" customFormat="1"/>
    <row r="4" spans="1:11" ht="27.75" customHeight="1">
      <c r="A4" s="99"/>
      <c r="B4" s="97" t="s">
        <v>6</v>
      </c>
      <c r="C4" s="97" t="s">
        <v>12</v>
      </c>
      <c r="D4" s="97" t="s">
        <v>8</v>
      </c>
      <c r="E4" s="97" t="s">
        <v>13</v>
      </c>
      <c r="F4" s="97" t="s">
        <v>9</v>
      </c>
      <c r="G4" s="97" t="s">
        <v>10</v>
      </c>
      <c r="H4" s="97" t="s">
        <v>0</v>
      </c>
      <c r="I4" s="97" t="s">
        <v>7</v>
      </c>
      <c r="J4" s="97" t="s">
        <v>226</v>
      </c>
    </row>
    <row r="5" spans="1:11" ht="12.95" customHeight="1">
      <c r="A5" s="100"/>
      <c r="B5" s="98" t="s">
        <v>38</v>
      </c>
      <c r="C5" s="98" t="s">
        <v>38</v>
      </c>
      <c r="D5" s="98" t="s">
        <v>38</v>
      </c>
      <c r="E5" s="98" t="s">
        <v>38</v>
      </c>
      <c r="F5" s="98" t="s">
        <v>38</v>
      </c>
      <c r="G5" s="98" t="s">
        <v>38</v>
      </c>
      <c r="H5" s="98" t="s">
        <v>38</v>
      </c>
      <c r="I5" s="98" t="s">
        <v>38</v>
      </c>
      <c r="J5" s="98" t="s">
        <v>38</v>
      </c>
    </row>
    <row r="6" spans="1:11" ht="15.75" customHeight="1">
      <c r="A6" s="102" t="s">
        <v>48</v>
      </c>
      <c r="B6" s="105" t="s">
        <v>49</v>
      </c>
      <c r="C6" s="105" t="s">
        <v>49</v>
      </c>
      <c r="D6" s="105" t="s">
        <v>49</v>
      </c>
      <c r="E6" s="105" t="s">
        <v>49</v>
      </c>
      <c r="F6" s="105" t="s">
        <v>49</v>
      </c>
      <c r="G6" s="105" t="s">
        <v>49</v>
      </c>
      <c r="H6" s="105" t="s">
        <v>49</v>
      </c>
      <c r="I6" s="105" t="s">
        <v>49</v>
      </c>
      <c r="J6" s="105" t="s">
        <v>49</v>
      </c>
    </row>
    <row r="7" spans="1:11" ht="15.75" customHeight="1">
      <c r="A7" s="102" t="s">
        <v>269</v>
      </c>
      <c r="B7" s="105">
        <v>331.91077752524166</v>
      </c>
      <c r="C7" s="105">
        <v>778.77459646041871</v>
      </c>
      <c r="D7" s="105">
        <v>-417.47406971298267</v>
      </c>
      <c r="E7" s="105">
        <v>-1047.2097974196467</v>
      </c>
      <c r="F7" s="105">
        <v>203.01936539482742</v>
      </c>
      <c r="G7" s="105">
        <v>42.082507469674688</v>
      </c>
      <c r="H7" s="105">
        <v>53.955045572126323</v>
      </c>
      <c r="I7" s="105">
        <v>54.941574710340518</v>
      </c>
      <c r="J7" s="105">
        <v>1464.6838671326293</v>
      </c>
    </row>
    <row r="8" spans="1:11" ht="15.75" customHeight="1">
      <c r="A8" s="102" t="s">
        <v>200</v>
      </c>
      <c r="B8" s="105">
        <v>-546.59643891066401</v>
      </c>
      <c r="C8" s="105">
        <v>-639.61529744349264</v>
      </c>
      <c r="D8" s="105">
        <v>203.96387582847061</v>
      </c>
      <c r="E8" s="105">
        <v>690.06012073140823</v>
      </c>
      <c r="F8" s="105">
        <v>216.3895038826862</v>
      </c>
      <c r="G8" s="105">
        <v>-7.707896559125043</v>
      </c>
      <c r="H8" s="105">
        <v>83.174586929662908</v>
      </c>
      <c r="I8" s="105">
        <v>0.33154554106891931</v>
      </c>
      <c r="J8" s="105">
        <v>1193.919632913289</v>
      </c>
    </row>
    <row r="9" spans="1:11" ht="15.75" customHeight="1">
      <c r="A9" s="102" t="s">
        <v>270</v>
      </c>
      <c r="B9" s="105">
        <v>-837.15275510508036</v>
      </c>
      <c r="C9" s="105">
        <v>284.18464419885828</v>
      </c>
      <c r="D9" s="105">
        <v>102.20108342570261</v>
      </c>
      <c r="E9" s="105">
        <v>150.82355145282011</v>
      </c>
      <c r="F9" s="105">
        <v>191.21885242690854</v>
      </c>
      <c r="G9" s="105">
        <v>63.085170562807875</v>
      </c>
      <c r="H9" s="105">
        <v>0.84466331417254914</v>
      </c>
      <c r="I9" s="105">
        <v>44.794789723809217</v>
      </c>
      <c r="J9" s="105">
        <v>837.15275510507968</v>
      </c>
    </row>
    <row r="10" spans="1:11" ht="15.75" customHeight="1">
      <c r="A10" s="102" t="s">
        <v>271</v>
      </c>
      <c r="B10" s="105">
        <v>459.32628488589864</v>
      </c>
      <c r="C10" s="105">
        <v>260.55230081597313</v>
      </c>
      <c r="D10" s="105">
        <v>-291.38706351506607</v>
      </c>
      <c r="E10" s="105">
        <v>-126.57446714511765</v>
      </c>
      <c r="F10" s="105">
        <v>-133.51621433077526</v>
      </c>
      <c r="G10" s="105">
        <v>-93.207156255220568</v>
      </c>
      <c r="H10" s="105">
        <v>-31.433484505024378</v>
      </c>
      <c r="I10" s="105">
        <v>-43.760199950662489</v>
      </c>
      <c r="J10" s="105">
        <v>719.87858570186916</v>
      </c>
    </row>
    <row r="11" spans="1:11" ht="15.75" customHeight="1">
      <c r="A11" s="102" t="s">
        <v>272</v>
      </c>
      <c r="B11" s="105">
        <v>32.903151911063887</v>
      </c>
      <c r="C11" s="105">
        <v>-603.21045330843629</v>
      </c>
      <c r="D11" s="105">
        <v>271.67484302285663</v>
      </c>
      <c r="E11" s="105">
        <v>234.31896556746327</v>
      </c>
      <c r="F11" s="105">
        <v>82.014412569231325</v>
      </c>
      <c r="G11" s="105">
        <v>-36.028952474721876</v>
      </c>
      <c r="H11" s="105">
        <v>-11.742852796785302</v>
      </c>
      <c r="I11" s="105">
        <v>30.070885509329688</v>
      </c>
      <c r="J11" s="105">
        <v>650.9822585799443</v>
      </c>
    </row>
    <row r="12" spans="1:11" ht="15.75" customHeight="1">
      <c r="A12" s="102" t="s">
        <v>273</v>
      </c>
      <c r="B12" s="105">
        <v>44.009343429138205</v>
      </c>
      <c r="C12" s="105">
        <v>-90.016507513910355</v>
      </c>
      <c r="D12" s="105">
        <v>50.571962855271664</v>
      </c>
      <c r="E12" s="105">
        <v>-181.71055155498334</v>
      </c>
      <c r="F12" s="105">
        <v>198.63446030228425</v>
      </c>
      <c r="G12" s="105">
        <v>6.2967861495364597</v>
      </c>
      <c r="H12" s="105">
        <v>-4.928764854426376</v>
      </c>
      <c r="I12" s="105">
        <v>-22.856728812909932</v>
      </c>
      <c r="J12" s="105">
        <v>299.5125527362303</v>
      </c>
    </row>
    <row r="13" spans="1:11" ht="15.75" customHeight="1">
      <c r="A13" s="102" t="s">
        <v>50</v>
      </c>
      <c r="B13" s="105">
        <v>-120.1663332677262</v>
      </c>
      <c r="C13" s="105">
        <v>83.999170236535306</v>
      </c>
      <c r="D13" s="105">
        <v>68.497450284337049</v>
      </c>
      <c r="E13" s="105">
        <v>-24.585924653948911</v>
      </c>
      <c r="F13" s="105">
        <v>-30.306345501015645</v>
      </c>
      <c r="G13" s="105">
        <v>-7.445947360989388</v>
      </c>
      <c r="H13" s="105">
        <v>10.531867359768983</v>
      </c>
      <c r="I13" s="105">
        <v>19.476062903045289</v>
      </c>
      <c r="J13" s="105">
        <v>182.50455078368338</v>
      </c>
      <c r="K13" s="12"/>
    </row>
    <row r="14" spans="1:11" ht="15.75" customHeight="1">
      <c r="A14" s="102" t="s">
        <v>51</v>
      </c>
      <c r="B14" s="105">
        <v>134.74434703288637</v>
      </c>
      <c r="C14" s="105">
        <v>-39.115282419011905</v>
      </c>
      <c r="D14" s="105">
        <v>117.51468747168116</v>
      </c>
      <c r="E14" s="105">
        <v>-228.425807901685</v>
      </c>
      <c r="F14" s="105">
        <v>-8.2922200032913871</v>
      </c>
      <c r="G14" s="105">
        <v>-70.328668631543991</v>
      </c>
      <c r="H14" s="105">
        <v>70.396454023905591</v>
      </c>
      <c r="I14" s="105">
        <v>23.506490427069725</v>
      </c>
      <c r="J14" s="105">
        <v>346.16197895553756</v>
      </c>
    </row>
    <row r="15" spans="1:11" ht="12.95" customHeight="1">
      <c r="A15" s="57" t="s">
        <v>52</v>
      </c>
      <c r="B15" s="69">
        <v>-500.98147189711398</v>
      </c>
      <c r="C15" s="69">
        <v>36.084083578149105</v>
      </c>
      <c r="D15" s="69">
        <v>105.319603163978</v>
      </c>
      <c r="E15" s="69">
        <v>-533.54024186844799</v>
      </c>
      <c r="F15" s="69">
        <v>719.12884575894702</v>
      </c>
      <c r="G15" s="69">
        <v>-103.32018026522</v>
      </c>
      <c r="H15" s="69">
        <v>170.81702338822998</v>
      </c>
      <c r="I15" s="69">
        <v>106.492338141473</v>
      </c>
      <c r="J15" s="69">
        <v>1137.8418940307795</v>
      </c>
    </row>
    <row r="16" spans="1:11" ht="15.75" customHeight="1">
      <c r="A16" s="85" t="s">
        <v>56</v>
      </c>
      <c r="B16" s="15">
        <v>-193.12514937461998</v>
      </c>
      <c r="C16" s="15">
        <v>-161.39095705695598</v>
      </c>
      <c r="D16" s="15">
        <v>-124.656949717795</v>
      </c>
      <c r="E16" s="15">
        <v>542.91810702899602</v>
      </c>
      <c r="F16" s="15">
        <v>-40.640537924357901</v>
      </c>
      <c r="G16" s="15">
        <v>-11.121383564372501</v>
      </c>
      <c r="H16" s="15">
        <v>-10.7425581985026</v>
      </c>
      <c r="I16" s="15">
        <v>-1.2405711923893299</v>
      </c>
      <c r="J16" s="15">
        <v>542.91810702899465</v>
      </c>
    </row>
    <row r="17" spans="1:10" ht="15.75" customHeight="1">
      <c r="A17" s="102" t="s">
        <v>57</v>
      </c>
      <c r="B17" s="101">
        <v>-79.991250207014701</v>
      </c>
      <c r="C17" s="101">
        <v>60.443796734383803</v>
      </c>
      <c r="D17" s="101">
        <v>31.045120663664399</v>
      </c>
      <c r="E17" s="101">
        <v>10.4327712410504</v>
      </c>
      <c r="F17" s="101">
        <v>-15.734082964379899</v>
      </c>
      <c r="G17" s="101">
        <v>-8.532393343254169</v>
      </c>
      <c r="H17" s="101">
        <v>2.1536583085164698</v>
      </c>
      <c r="I17" s="101">
        <v>0.182379567043427</v>
      </c>
      <c r="J17" s="101">
        <v>104.25772651465363</v>
      </c>
    </row>
    <row r="18" spans="1:10" ht="15.75" customHeight="1">
      <c r="A18" s="102" t="s">
        <v>58</v>
      </c>
      <c r="B18" s="101">
        <v>926.54186176017902</v>
      </c>
      <c r="C18" s="101">
        <v>685.80471958371311</v>
      </c>
      <c r="D18" s="101">
        <v>661.07747083402501</v>
      </c>
      <c r="E18" s="101">
        <v>234.599034260715</v>
      </c>
      <c r="F18" s="101">
        <v>280.59205893640001</v>
      </c>
      <c r="G18" s="101">
        <v>127.70386945608101</v>
      </c>
      <c r="H18" s="101">
        <v>60.5785953894042</v>
      </c>
      <c r="I18" s="101">
        <v>149.10238977948498</v>
      </c>
      <c r="J18" s="101">
        <v>3126.0000000000023</v>
      </c>
    </row>
    <row r="19" spans="1:10" ht="12.95" customHeight="1">
      <c r="A19" s="57" t="s">
        <v>59</v>
      </c>
      <c r="B19" s="69">
        <v>152.44399028143002</v>
      </c>
      <c r="C19" s="69">
        <v>620.94164283929092</v>
      </c>
      <c r="D19" s="69">
        <v>672.78524494387193</v>
      </c>
      <c r="E19" s="69">
        <v>254.409670662313</v>
      </c>
      <c r="F19" s="69">
        <v>943.34628380660899</v>
      </c>
      <c r="G19" s="69">
        <v>4.7299122832346301</v>
      </c>
      <c r="H19" s="69">
        <v>222.80671888764797</v>
      </c>
      <c r="I19" s="69">
        <v>254.536536295612</v>
      </c>
      <c r="J19" s="69">
        <v>3126.0000000000091</v>
      </c>
    </row>
    <row r="20" spans="1:10">
      <c r="A20" s="67" t="s">
        <v>283</v>
      </c>
      <c r="B20" s="127"/>
      <c r="C20" s="127"/>
      <c r="D20" s="127"/>
      <c r="E20" s="127"/>
      <c r="F20" s="127"/>
      <c r="G20" s="127"/>
      <c r="H20" s="127"/>
      <c r="I20" s="127"/>
      <c r="J20" s="127"/>
    </row>
    <row r="21" spans="1:10">
      <c r="A21" s="67" t="s">
        <v>282</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B4A1F-72F6-4CE9-9F8B-B1198C534533}">
  <dimension ref="A1:F25"/>
  <sheetViews>
    <sheetView showGridLines="0" workbookViewId="0"/>
  </sheetViews>
  <sheetFormatPr defaultRowHeight="12.75"/>
  <cols>
    <col min="1" max="1" width="28.7109375" style="134" customWidth="1"/>
    <col min="2" max="2" width="22.7109375" customWidth="1"/>
    <col min="3" max="4" width="12.7109375" customWidth="1"/>
  </cols>
  <sheetData>
    <row r="1" spans="1:5">
      <c r="A1"/>
    </row>
    <row r="2" spans="1:5">
      <c r="A2" s="86" t="s">
        <v>171</v>
      </c>
      <c r="B2" s="86" t="s">
        <v>166</v>
      </c>
      <c r="C2" s="86"/>
      <c r="D2" s="86"/>
      <c r="E2" s="86"/>
    </row>
    <row r="3" spans="1:5">
      <c r="A3" s="86"/>
      <c r="B3" s="86"/>
      <c r="C3" s="86"/>
      <c r="D3" s="86"/>
      <c r="E3" s="86"/>
    </row>
    <row r="4" spans="1:5" ht="15.75" customHeight="1">
      <c r="A4" s="90"/>
      <c r="B4" s="90" t="s">
        <v>38</v>
      </c>
      <c r="C4" s="90" t="s">
        <v>157</v>
      </c>
      <c r="D4" s="86"/>
      <c r="E4" s="86"/>
    </row>
    <row r="5" spans="1:5" ht="15.75" customHeight="1">
      <c r="A5" s="113" t="s">
        <v>158</v>
      </c>
      <c r="B5" s="114">
        <v>10.4327712410504</v>
      </c>
      <c r="C5" s="114">
        <v>3.6671038984177642</v>
      </c>
      <c r="D5" s="86"/>
      <c r="E5" s="86"/>
    </row>
    <row r="6" spans="1:5" ht="15.75" customHeight="1">
      <c r="A6" s="113" t="s">
        <v>159</v>
      </c>
      <c r="B6" s="114">
        <v>234.599034260715</v>
      </c>
      <c r="C6" s="114">
        <v>82.461218905811407</v>
      </c>
      <c r="D6" s="86"/>
      <c r="E6" s="86"/>
    </row>
    <row r="7" spans="1:5" ht="15.75" customHeight="1">
      <c r="A7" s="113" t="s">
        <v>160</v>
      </c>
      <c r="B7" s="114"/>
      <c r="C7" s="114"/>
      <c r="D7" s="86"/>
      <c r="E7" s="86"/>
    </row>
    <row r="8" spans="1:5" ht="15.75" customHeight="1">
      <c r="A8" s="115" t="s">
        <v>200</v>
      </c>
      <c r="B8" s="114">
        <v>690.06012073140823</v>
      </c>
      <c r="C8" s="114">
        <v>242.55512753119663</v>
      </c>
      <c r="D8" s="86"/>
      <c r="E8" s="86"/>
    </row>
    <row r="9" spans="1:5" ht="15.75" customHeight="1">
      <c r="A9" s="115" t="s">
        <v>117</v>
      </c>
      <c r="B9" s="114">
        <v>-75.363995274125301</v>
      </c>
      <c r="C9" s="114">
        <v>-26.490334589398838</v>
      </c>
      <c r="D9" s="86"/>
      <c r="E9" s="86"/>
    </row>
    <row r="10" spans="1:5" ht="15.75" customHeight="1">
      <c r="A10" s="115" t="s">
        <v>161</v>
      </c>
      <c r="B10" s="114">
        <v>-1148.0000363809736</v>
      </c>
      <c r="C10" s="114">
        <v>-403.52034100313944</v>
      </c>
      <c r="D10" s="86"/>
      <c r="E10" s="86"/>
    </row>
    <row r="11" spans="1:5" ht="15.75" customHeight="1">
      <c r="A11" s="115" t="s">
        <v>11</v>
      </c>
      <c r="B11" s="114">
        <v>-533.54024186844799</v>
      </c>
      <c r="C11" s="114">
        <v>-187.53861804426492</v>
      </c>
      <c r="D11" s="86"/>
      <c r="E11" s="86"/>
    </row>
    <row r="12" spans="1:5" ht="15.75" customHeight="1">
      <c r="A12" s="116" t="s">
        <v>114</v>
      </c>
      <c r="B12" s="114">
        <v>542.91810702899602</v>
      </c>
      <c r="C12" s="114">
        <v>190.83492399160201</v>
      </c>
      <c r="D12" s="86"/>
      <c r="E12" s="86"/>
    </row>
    <row r="13" spans="1:5" ht="15.75" customHeight="1">
      <c r="A13" s="117" t="s">
        <v>162</v>
      </c>
      <c r="B13" s="118">
        <v>254.409670662313</v>
      </c>
      <c r="C13" s="118">
        <v>89.424628751566104</v>
      </c>
      <c r="D13" s="86"/>
      <c r="E13" s="86"/>
    </row>
    <row r="14" spans="1:5" ht="15.75" customHeight="1">
      <c r="A14" s="86"/>
      <c r="B14" s="86"/>
      <c r="C14" s="86"/>
      <c r="D14" s="86"/>
      <c r="E14" s="86"/>
    </row>
    <row r="15" spans="1:5" ht="15.75" customHeight="1">
      <c r="A15" s="86"/>
      <c r="B15" s="86"/>
      <c r="C15" s="86"/>
      <c r="D15" s="86"/>
      <c r="E15" s="86"/>
    </row>
    <row r="16" spans="1:5" ht="15.75" customHeight="1">
      <c r="A16" s="86" t="s">
        <v>172</v>
      </c>
      <c r="B16" s="165" t="s">
        <v>268</v>
      </c>
      <c r="C16" s="86"/>
      <c r="D16" s="86"/>
      <c r="E16" s="86"/>
    </row>
    <row r="17" spans="1:6" ht="15.75" customHeight="1">
      <c r="B17" s="86"/>
      <c r="C17" s="86"/>
      <c r="D17" s="86"/>
      <c r="E17" s="86"/>
      <c r="F17" s="86"/>
    </row>
    <row r="18" spans="1:6" ht="15.75" customHeight="1">
      <c r="A18" s="137" t="s">
        <v>209</v>
      </c>
      <c r="B18" s="143" t="s">
        <v>15</v>
      </c>
      <c r="C18" s="142" t="s">
        <v>38</v>
      </c>
      <c r="D18" s="142" t="s">
        <v>157</v>
      </c>
      <c r="E18" s="86"/>
      <c r="F18" s="86"/>
    </row>
    <row r="19" spans="1:6" ht="15.75" customHeight="1">
      <c r="A19" s="135" t="s">
        <v>14</v>
      </c>
      <c r="B19" s="81" t="s">
        <v>19</v>
      </c>
      <c r="C19" s="78">
        <v>-1047.2097974196467</v>
      </c>
      <c r="D19" s="91">
        <v>-368.09271878487186</v>
      </c>
      <c r="E19" s="86"/>
      <c r="F19" s="86"/>
    </row>
    <row r="20" spans="1:6" ht="15.75" customHeight="1">
      <c r="A20" s="135" t="s">
        <v>227</v>
      </c>
      <c r="B20" s="81" t="s">
        <v>212</v>
      </c>
      <c r="C20" s="78">
        <v>690.06012073140823</v>
      </c>
      <c r="D20" s="91">
        <v>242.55512753119663</v>
      </c>
      <c r="E20" s="86"/>
      <c r="F20" s="86"/>
    </row>
    <row r="21" spans="1:6" ht="15.75" customHeight="1">
      <c r="A21" s="135" t="s">
        <v>14</v>
      </c>
      <c r="B21" s="81" t="s">
        <v>30</v>
      </c>
      <c r="C21" s="78">
        <v>234.31896556746327</v>
      </c>
      <c r="D21" s="91">
        <v>82.362775167985816</v>
      </c>
      <c r="E21" s="86"/>
      <c r="F21" s="86"/>
    </row>
    <row r="22" spans="1:6" ht="15.75" customHeight="1">
      <c r="A22" s="135" t="s">
        <v>14</v>
      </c>
      <c r="B22" s="81" t="s">
        <v>32</v>
      </c>
      <c r="C22" s="78">
        <v>-181.71055155498334</v>
      </c>
      <c r="D22" s="91">
        <v>-63.870994254047446</v>
      </c>
      <c r="E22" s="86"/>
      <c r="F22" s="86"/>
    </row>
    <row r="23" spans="1:6" ht="15.75" customHeight="1">
      <c r="A23" s="135" t="s">
        <v>14</v>
      </c>
      <c r="B23" s="81" t="s">
        <v>18</v>
      </c>
      <c r="C23" s="78">
        <v>150.82355145282011</v>
      </c>
      <c r="D23" s="91">
        <v>53.014258697592489</v>
      </c>
      <c r="E23" s="86"/>
      <c r="F23" s="86"/>
    </row>
    <row r="24" spans="1:6" ht="15.75" customHeight="1">
      <c r="A24" s="136" t="s">
        <v>227</v>
      </c>
      <c r="B24" s="62" t="s">
        <v>211</v>
      </c>
      <c r="C24" s="45">
        <v>-145.59517788268397</v>
      </c>
      <c r="D24" s="94">
        <v>-51.176493001552913</v>
      </c>
      <c r="E24" s="86"/>
      <c r="F24" s="86"/>
    </row>
    <row r="25" spans="1:6" ht="15.75" customHeight="1">
      <c r="A25" s="136" t="s">
        <v>14</v>
      </c>
      <c r="B25" s="62" t="s">
        <v>28</v>
      </c>
      <c r="C25" s="94">
        <v>-126.57446714511765</v>
      </c>
      <c r="D25" s="94">
        <v>-44.490740876369408</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6C215-E21C-4E95-89BA-E38C161E19FB}">
  <dimension ref="A1:F25"/>
  <sheetViews>
    <sheetView showGridLines="0" workbookViewId="0"/>
  </sheetViews>
  <sheetFormatPr defaultRowHeight="12.75"/>
  <cols>
    <col min="1" max="1" width="28.7109375" style="134" customWidth="1"/>
    <col min="2" max="2" width="22.7109375" customWidth="1"/>
    <col min="3" max="4" width="12.7109375" customWidth="1"/>
  </cols>
  <sheetData>
    <row r="1" spans="1:5">
      <c r="A1"/>
    </row>
    <row r="2" spans="1:5">
      <c r="A2" s="86" t="s">
        <v>173</v>
      </c>
      <c r="B2" s="86" t="s">
        <v>175</v>
      </c>
      <c r="C2" s="86"/>
      <c r="D2" s="86"/>
      <c r="E2" s="86"/>
    </row>
    <row r="3" spans="1:5">
      <c r="A3" s="86"/>
      <c r="B3" s="86"/>
      <c r="C3" s="86"/>
      <c r="D3" s="86"/>
      <c r="E3" s="86"/>
    </row>
    <row r="4" spans="1:5" ht="15.75" customHeight="1">
      <c r="A4" s="90"/>
      <c r="B4" s="90" t="s">
        <v>38</v>
      </c>
      <c r="C4" s="90" t="s">
        <v>157</v>
      </c>
      <c r="D4" s="86"/>
      <c r="E4" s="86"/>
    </row>
    <row r="5" spans="1:5" ht="15.75" customHeight="1">
      <c r="A5" s="113" t="s">
        <v>158</v>
      </c>
      <c r="B5" s="114">
        <v>-15.734082964379899</v>
      </c>
      <c r="C5" s="114">
        <v>-8.482424408152605</v>
      </c>
      <c r="D5" s="86"/>
      <c r="E5" s="86"/>
    </row>
    <row r="6" spans="1:5" ht="15.75" customHeight="1">
      <c r="A6" s="113" t="s">
        <v>159</v>
      </c>
      <c r="B6" s="114">
        <v>280.59205893640001</v>
      </c>
      <c r="C6" s="114">
        <v>151.27039401305944</v>
      </c>
      <c r="D6" s="86"/>
      <c r="E6" s="86"/>
    </row>
    <row r="7" spans="1:5" ht="15.75" customHeight="1">
      <c r="A7" s="113" t="s">
        <v>160</v>
      </c>
      <c r="B7" s="114"/>
      <c r="C7" s="114"/>
      <c r="D7" s="86"/>
      <c r="E7" s="86"/>
    </row>
    <row r="8" spans="1:5" ht="15.75" customHeight="1">
      <c r="A8" s="115" t="s">
        <v>200</v>
      </c>
      <c r="B8" s="114">
        <v>216.3895038826862</v>
      </c>
      <c r="C8" s="114">
        <v>116.65806094692027</v>
      </c>
      <c r="D8" s="86"/>
      <c r="E8" s="86"/>
    </row>
    <row r="9" spans="1:5" ht="15.75" customHeight="1">
      <c r="A9" s="115" t="s">
        <v>117</v>
      </c>
      <c r="B9" s="114">
        <v>28.301954051633128</v>
      </c>
      <c r="C9" s="114">
        <v>15.257907714702826</v>
      </c>
      <c r="D9" s="86"/>
      <c r="E9" s="86"/>
    </row>
    <row r="10" spans="1:5" ht="15.75" customHeight="1">
      <c r="A10" s="115" t="s">
        <v>161</v>
      </c>
      <c r="B10" s="114">
        <v>474.47035680653607</v>
      </c>
      <c r="C10" s="114">
        <v>255.79240586388087</v>
      </c>
      <c r="D10" s="86"/>
      <c r="E10" s="86"/>
    </row>
    <row r="11" spans="1:5" ht="15.75" customHeight="1">
      <c r="A11" s="115" t="s">
        <v>11</v>
      </c>
      <c r="B11" s="114">
        <v>719.12884575894702</v>
      </c>
      <c r="C11" s="114">
        <v>387.6906005695966</v>
      </c>
      <c r="D11" s="86"/>
      <c r="E11" s="86"/>
    </row>
    <row r="12" spans="1:5" ht="15.75" customHeight="1">
      <c r="A12" s="116" t="s">
        <v>114</v>
      </c>
      <c r="B12" s="114">
        <v>-40.640537924357901</v>
      </c>
      <c r="C12" s="114">
        <v>-21.909779656714257</v>
      </c>
      <c r="D12" s="86"/>
      <c r="E12" s="86"/>
    </row>
    <row r="13" spans="1:5" ht="15.75" customHeight="1">
      <c r="A13" s="117" t="s">
        <v>162</v>
      </c>
      <c r="B13" s="118">
        <v>943.34628380660899</v>
      </c>
      <c r="C13" s="118">
        <v>508.56879051778907</v>
      </c>
      <c r="D13" s="86"/>
      <c r="E13" s="86"/>
    </row>
    <row r="14" spans="1:5" ht="15.75" customHeight="1">
      <c r="A14" s="86"/>
      <c r="B14" s="86"/>
      <c r="C14" s="86"/>
      <c r="D14" s="86"/>
      <c r="E14" s="86"/>
    </row>
    <row r="15" spans="1:5" ht="15.75" customHeight="1">
      <c r="A15" s="86"/>
      <c r="B15" s="86"/>
      <c r="C15" s="86"/>
      <c r="D15" s="86"/>
      <c r="E15" s="86"/>
    </row>
    <row r="16" spans="1:5" ht="15.75" customHeight="1">
      <c r="A16" s="86" t="s">
        <v>174</v>
      </c>
      <c r="B16" s="165" t="s">
        <v>268</v>
      </c>
      <c r="C16" s="86"/>
      <c r="D16" s="86"/>
      <c r="E16" s="86"/>
    </row>
    <row r="17" spans="1:6" ht="15.75" customHeight="1">
      <c r="B17" s="86"/>
      <c r="C17" s="86"/>
      <c r="D17" s="86"/>
      <c r="E17" s="86"/>
      <c r="F17" s="86"/>
    </row>
    <row r="18" spans="1:6" ht="15.75" customHeight="1">
      <c r="A18" s="137" t="s">
        <v>209</v>
      </c>
      <c r="B18" s="143" t="s">
        <v>15</v>
      </c>
      <c r="C18" s="142" t="s">
        <v>38</v>
      </c>
      <c r="D18" s="142" t="s">
        <v>157</v>
      </c>
      <c r="E18" s="86"/>
      <c r="F18" s="86"/>
    </row>
    <row r="19" spans="1:6" ht="15.75" customHeight="1">
      <c r="A19" s="135" t="s">
        <v>227</v>
      </c>
      <c r="B19" s="81" t="s">
        <v>212</v>
      </c>
      <c r="C19" s="78">
        <v>216.3895038826862</v>
      </c>
      <c r="D19" s="91">
        <v>116.65806094692027</v>
      </c>
      <c r="E19" s="86"/>
      <c r="F19" s="86"/>
    </row>
    <row r="20" spans="1:6" ht="15.75" customHeight="1">
      <c r="A20" s="135" t="s">
        <v>14</v>
      </c>
      <c r="B20" s="81" t="s">
        <v>19</v>
      </c>
      <c r="C20" s="78">
        <v>203.01936539482742</v>
      </c>
      <c r="D20" s="91">
        <v>109.45006609227616</v>
      </c>
      <c r="E20" s="86"/>
      <c r="F20" s="86"/>
    </row>
    <row r="21" spans="1:6" ht="15.75" customHeight="1">
      <c r="A21" s="135" t="s">
        <v>14</v>
      </c>
      <c r="B21" s="81" t="s">
        <v>32</v>
      </c>
      <c r="C21" s="78">
        <v>198.63446030228425</v>
      </c>
      <c r="D21" s="91">
        <v>107.08611351438363</v>
      </c>
      <c r="E21" s="86"/>
      <c r="F21" s="86"/>
    </row>
    <row r="22" spans="1:6" ht="15.75" customHeight="1">
      <c r="A22" s="135" t="s">
        <v>14</v>
      </c>
      <c r="B22" s="81" t="s">
        <v>18</v>
      </c>
      <c r="C22" s="78">
        <v>191.21885242690854</v>
      </c>
      <c r="D22" s="91">
        <v>103.08827434029392</v>
      </c>
      <c r="E22" s="86"/>
      <c r="F22" s="86"/>
    </row>
    <row r="23" spans="1:6" ht="15.75" customHeight="1">
      <c r="A23" s="135" t="s">
        <v>14</v>
      </c>
      <c r="B23" s="81" t="s">
        <v>28</v>
      </c>
      <c r="C23" s="78">
        <v>-133.51621433077526</v>
      </c>
      <c r="D23" s="91">
        <v>-71.980120982420246</v>
      </c>
      <c r="E23" s="86"/>
      <c r="F23" s="86"/>
    </row>
    <row r="24" spans="1:6" ht="15.75" customHeight="1">
      <c r="A24" s="136" t="s">
        <v>14</v>
      </c>
      <c r="B24" s="62" t="s">
        <v>30</v>
      </c>
      <c r="C24" s="45">
        <v>82.014412569231325</v>
      </c>
      <c r="D24" s="94">
        <v>44.214909542074047</v>
      </c>
      <c r="E24" s="86"/>
      <c r="F24" s="86"/>
    </row>
    <row r="25" spans="1:6" ht="15.75" customHeight="1">
      <c r="A25" s="136" t="s">
        <v>227</v>
      </c>
      <c r="B25" s="62" t="s">
        <v>26</v>
      </c>
      <c r="C25" s="94">
        <v>44.17971997967198</v>
      </c>
      <c r="D25" s="94">
        <v>23.817793254891885</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7C45D-359A-482B-A947-2059142DC2D5}">
  <dimension ref="A1:E25"/>
  <sheetViews>
    <sheetView showGridLines="0" workbookViewId="0"/>
  </sheetViews>
  <sheetFormatPr defaultRowHeight="12.75"/>
  <cols>
    <col min="1" max="1" width="28.7109375" style="134" customWidth="1"/>
    <col min="2" max="2" width="22.7109375" customWidth="1"/>
    <col min="3" max="4" width="12.7109375" customWidth="1"/>
  </cols>
  <sheetData>
    <row r="1" spans="1:5">
      <c r="A1"/>
    </row>
    <row r="2" spans="1:5">
      <c r="A2" s="86" t="s">
        <v>176</v>
      </c>
      <c r="B2" s="86" t="s">
        <v>178</v>
      </c>
      <c r="C2" s="86"/>
      <c r="D2" s="86"/>
      <c r="E2" s="86"/>
    </row>
    <row r="3" spans="1:5">
      <c r="A3" s="86"/>
      <c r="B3" s="86"/>
      <c r="C3" s="86"/>
      <c r="D3" s="86"/>
      <c r="E3" s="86"/>
    </row>
    <row r="4" spans="1:5" ht="15.75" customHeight="1">
      <c r="A4" s="90"/>
      <c r="B4" s="90" t="s">
        <v>38</v>
      </c>
      <c r="C4" s="90" t="s">
        <v>157</v>
      </c>
      <c r="D4" s="86"/>
      <c r="E4" s="86"/>
    </row>
    <row r="5" spans="1:5" ht="15.75" customHeight="1">
      <c r="A5" s="113" t="s">
        <v>158</v>
      </c>
      <c r="B5" s="114">
        <v>-8.532393343254169</v>
      </c>
      <c r="C5" s="114">
        <v>-14.589302941927896</v>
      </c>
      <c r="D5" s="86"/>
      <c r="E5" s="86"/>
    </row>
    <row r="6" spans="1:5" ht="15.75" customHeight="1">
      <c r="A6" s="113" t="s">
        <v>159</v>
      </c>
      <c r="B6" s="114">
        <v>127.70386945608101</v>
      </c>
      <c r="C6" s="114">
        <v>218.35730766258919</v>
      </c>
      <c r="D6" s="86"/>
      <c r="E6" s="86"/>
    </row>
    <row r="7" spans="1:5" ht="15.75" customHeight="1">
      <c r="A7" s="113" t="s">
        <v>160</v>
      </c>
      <c r="B7" s="114"/>
      <c r="C7" s="114"/>
      <c r="D7" s="86"/>
      <c r="E7" s="86"/>
    </row>
    <row r="8" spans="1:5" ht="15.75" customHeight="1">
      <c r="A8" s="115" t="s">
        <v>200</v>
      </c>
      <c r="B8" s="114">
        <v>-7.707896559125043</v>
      </c>
      <c r="C8" s="114">
        <v>-13.179518737849293</v>
      </c>
      <c r="D8" s="86"/>
      <c r="E8" s="86"/>
    </row>
    <row r="9" spans="1:5" ht="15.75" customHeight="1">
      <c r="A9" s="115" t="s">
        <v>117</v>
      </c>
      <c r="B9" s="114">
        <v>3.0022681155625226</v>
      </c>
      <c r="C9" s="114">
        <v>5.1334950568661162</v>
      </c>
      <c r="D9" s="86"/>
      <c r="E9" s="86"/>
    </row>
    <row r="10" spans="1:5" ht="15.75" customHeight="1">
      <c r="A10" s="115" t="s">
        <v>161</v>
      </c>
      <c r="B10" s="114">
        <v>-98.5485286560193</v>
      </c>
      <c r="C10" s="114">
        <v>-168.50539833359147</v>
      </c>
      <c r="D10" s="86"/>
      <c r="E10" s="86"/>
    </row>
    <row r="11" spans="1:5" ht="15.75" customHeight="1">
      <c r="A11" s="115" t="s">
        <v>11</v>
      </c>
      <c r="B11" s="114">
        <v>-103.32018026522</v>
      </c>
      <c r="C11" s="114">
        <v>-176.66431319597359</v>
      </c>
      <c r="D11" s="86"/>
      <c r="E11" s="86"/>
    </row>
    <row r="12" spans="1:5" ht="15.75" customHeight="1">
      <c r="A12" s="116" t="s">
        <v>114</v>
      </c>
      <c r="B12" s="114">
        <v>-11.121383564372501</v>
      </c>
      <c r="C12" s="114">
        <v>-19.01614557916367</v>
      </c>
      <c r="D12" s="86"/>
      <c r="E12" s="86"/>
    </row>
    <row r="13" spans="1:5" ht="15.75" customHeight="1">
      <c r="A13" s="117" t="s">
        <v>162</v>
      </c>
      <c r="B13" s="118">
        <v>4.7299122832346301</v>
      </c>
      <c r="C13" s="118">
        <v>8.0875459455245462</v>
      </c>
      <c r="D13" s="86"/>
      <c r="E13" s="86"/>
    </row>
    <row r="14" spans="1:5" ht="15.75" customHeight="1">
      <c r="A14" s="86"/>
      <c r="B14" s="86"/>
      <c r="C14" s="86"/>
      <c r="D14" s="86"/>
      <c r="E14" s="86"/>
    </row>
    <row r="15" spans="1:5" ht="15.75" customHeight="1">
      <c r="A15" s="86"/>
      <c r="B15" s="86"/>
      <c r="C15" s="86"/>
      <c r="D15" s="86"/>
      <c r="E15" s="86"/>
    </row>
    <row r="16" spans="1:5" ht="15.75" customHeight="1">
      <c r="A16" s="86" t="s">
        <v>177</v>
      </c>
      <c r="B16" s="165" t="s">
        <v>268</v>
      </c>
      <c r="C16" s="86"/>
      <c r="D16" s="86"/>
      <c r="E16" s="86"/>
    </row>
    <row r="17" spans="1:5" ht="15.75" customHeight="1">
      <c r="B17" s="86"/>
      <c r="C17" s="86"/>
      <c r="D17" s="86"/>
      <c r="E17" s="86"/>
    </row>
    <row r="18" spans="1:5" ht="15.75" customHeight="1">
      <c r="A18" s="137" t="s">
        <v>209</v>
      </c>
      <c r="B18" s="143" t="s">
        <v>15</v>
      </c>
      <c r="C18" s="142" t="s">
        <v>38</v>
      </c>
      <c r="D18" s="142" t="s">
        <v>157</v>
      </c>
      <c r="E18" s="86"/>
    </row>
    <row r="19" spans="1:5" ht="15.75" customHeight="1">
      <c r="A19" s="135" t="s">
        <v>14</v>
      </c>
      <c r="B19" s="81" t="s">
        <v>28</v>
      </c>
      <c r="C19" s="78">
        <v>-93.207156255220568</v>
      </c>
      <c r="D19" s="91">
        <v>-159.37233367682484</v>
      </c>
      <c r="E19" s="86"/>
    </row>
    <row r="20" spans="1:5" ht="15.75" customHeight="1">
      <c r="A20" s="135" t="s">
        <v>14</v>
      </c>
      <c r="B20" s="81" t="s">
        <v>18</v>
      </c>
      <c r="C20" s="78">
        <v>63.085170562807875</v>
      </c>
      <c r="D20" s="91">
        <v>107.86758503247539</v>
      </c>
      <c r="E20" s="86"/>
    </row>
    <row r="21" spans="1:5" ht="15.75" customHeight="1">
      <c r="A21" s="135" t="s">
        <v>14</v>
      </c>
      <c r="B21" s="81" t="s">
        <v>19</v>
      </c>
      <c r="C21" s="78">
        <v>42.082507469674688</v>
      </c>
      <c r="D21" s="91">
        <v>71.955713400909801</v>
      </c>
      <c r="E21" s="86"/>
    </row>
    <row r="22" spans="1:5" ht="15.75" customHeight="1">
      <c r="A22" s="135" t="s">
        <v>14</v>
      </c>
      <c r="B22" s="81" t="s">
        <v>30</v>
      </c>
      <c r="C22" s="78">
        <v>-36.028952474721876</v>
      </c>
      <c r="D22" s="91">
        <v>-61.604907461236131</v>
      </c>
      <c r="E22" s="86"/>
    </row>
    <row r="23" spans="1:5" ht="15.75" customHeight="1">
      <c r="A23" s="135" t="s">
        <v>14</v>
      </c>
      <c r="B23" s="81" t="s">
        <v>211</v>
      </c>
      <c r="C23" s="78">
        <v>-16.948126898432456</v>
      </c>
      <c r="D23" s="91">
        <v>-28.979132544909721</v>
      </c>
      <c r="E23" s="86"/>
    </row>
    <row r="24" spans="1:5" ht="15.75" customHeight="1">
      <c r="A24" s="136" t="s">
        <v>14</v>
      </c>
      <c r="B24" s="62" t="s">
        <v>26</v>
      </c>
      <c r="C24" s="45">
        <v>-15.680485392730471</v>
      </c>
      <c r="D24" s="94">
        <v>-26.811627461114035</v>
      </c>
      <c r="E24" s="86"/>
    </row>
    <row r="25" spans="1:5" ht="15.75" customHeight="1">
      <c r="A25" s="136" t="s">
        <v>14</v>
      </c>
      <c r="B25" s="62" t="s">
        <v>138</v>
      </c>
      <c r="C25" s="94">
        <v>-12.903103988527215</v>
      </c>
      <c r="D25" s="94">
        <v>-22.062659960309102</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5667F-B6FF-4911-BC28-FCBC13243CEF}">
  <dimension ref="A1:E25"/>
  <sheetViews>
    <sheetView showGridLines="0" workbookViewId="0"/>
  </sheetViews>
  <sheetFormatPr defaultRowHeight="12.75"/>
  <cols>
    <col min="1" max="1" width="28.7109375" style="134" customWidth="1"/>
    <col min="2" max="2" width="22.7109375" customWidth="1"/>
    <col min="3" max="4" width="12.7109375" customWidth="1"/>
  </cols>
  <sheetData>
    <row r="1" spans="1:5">
      <c r="A1"/>
    </row>
    <row r="2" spans="1:5">
      <c r="A2" s="86" t="s">
        <v>180</v>
      </c>
      <c r="B2" s="86" t="s">
        <v>179</v>
      </c>
      <c r="C2" s="86"/>
      <c r="D2" s="86"/>
      <c r="E2" s="86"/>
    </row>
    <row r="3" spans="1:5">
      <c r="A3" s="86"/>
      <c r="B3" s="86"/>
      <c r="C3" s="86"/>
      <c r="D3" s="86"/>
      <c r="E3" s="86"/>
    </row>
    <row r="4" spans="1:5" ht="15.75" customHeight="1">
      <c r="A4" s="90"/>
      <c r="B4" s="90" t="s">
        <v>38</v>
      </c>
      <c r="C4" s="90" t="s">
        <v>157</v>
      </c>
      <c r="D4" s="86"/>
      <c r="E4" s="86"/>
    </row>
    <row r="5" spans="1:5" ht="15.75" customHeight="1">
      <c r="A5" s="113" t="s">
        <v>158</v>
      </c>
      <c r="B5" s="114">
        <v>2.1536583085164698</v>
      </c>
      <c r="C5" s="114">
        <v>4.5754177983447484</v>
      </c>
      <c r="D5" s="86"/>
      <c r="E5" s="86"/>
    </row>
    <row r="6" spans="1:5" ht="15.75" customHeight="1">
      <c r="A6" s="113" t="s">
        <v>159</v>
      </c>
      <c r="B6" s="114">
        <v>60.5785953894042</v>
      </c>
      <c r="C6" s="114">
        <v>128.69840236371252</v>
      </c>
      <c r="D6" s="86"/>
      <c r="E6" s="86"/>
    </row>
    <row r="7" spans="1:5" ht="15.75" customHeight="1">
      <c r="A7" s="113" t="s">
        <v>160</v>
      </c>
      <c r="B7" s="114"/>
      <c r="C7" s="114"/>
      <c r="D7" s="86"/>
      <c r="E7" s="86"/>
    </row>
    <row r="8" spans="1:5" ht="15.75" customHeight="1">
      <c r="A8" s="115" t="s">
        <v>200</v>
      </c>
      <c r="B8" s="114">
        <v>83.174586929662908</v>
      </c>
      <c r="C8" s="114">
        <v>176.70327920778522</v>
      </c>
      <c r="D8" s="86"/>
      <c r="E8" s="86"/>
    </row>
    <row r="9" spans="1:5" ht="15.75" customHeight="1">
      <c r="A9" s="115" t="s">
        <v>117</v>
      </c>
      <c r="B9" s="114">
        <v>33.750457106228168</v>
      </c>
      <c r="C9" s="114">
        <v>71.702387298605416</v>
      </c>
      <c r="D9" s="86"/>
      <c r="E9" s="86"/>
    </row>
    <row r="10" spans="1:5" ht="15.75" customHeight="1">
      <c r="A10" s="115" t="s">
        <v>161</v>
      </c>
      <c r="B10" s="114">
        <v>53.872471007509219</v>
      </c>
      <c r="C10" s="114">
        <v>114.45133228137806</v>
      </c>
      <c r="D10" s="86"/>
      <c r="E10" s="86"/>
    </row>
    <row r="11" spans="1:5" ht="15.75" customHeight="1">
      <c r="A11" s="115" t="s">
        <v>11</v>
      </c>
      <c r="B11" s="114">
        <v>170.81702338822998</v>
      </c>
      <c r="C11" s="114">
        <v>362.89844400115146</v>
      </c>
      <c r="D11" s="86"/>
      <c r="E11" s="86"/>
    </row>
    <row r="12" spans="1:5" ht="15.75" customHeight="1">
      <c r="A12" s="116" t="s">
        <v>114</v>
      </c>
      <c r="B12" s="114">
        <v>-10.7425581985026</v>
      </c>
      <c r="C12" s="114">
        <v>-22.822418852060537</v>
      </c>
      <c r="D12" s="86"/>
      <c r="E12" s="86"/>
    </row>
    <row r="13" spans="1:5" ht="15.75" customHeight="1">
      <c r="A13" s="117" t="s">
        <v>162</v>
      </c>
      <c r="B13" s="118">
        <v>222.80671888764797</v>
      </c>
      <c r="C13" s="118">
        <v>473.34984531114799</v>
      </c>
      <c r="D13" s="86"/>
      <c r="E13" s="86"/>
    </row>
    <row r="14" spans="1:5" ht="15.75" customHeight="1">
      <c r="A14" s="86"/>
      <c r="B14" s="86"/>
      <c r="C14" s="86"/>
      <c r="D14" s="86"/>
      <c r="E14" s="86"/>
    </row>
    <row r="15" spans="1:5" ht="15.75" customHeight="1">
      <c r="A15" s="86"/>
      <c r="B15" s="86"/>
      <c r="C15" s="86"/>
      <c r="D15" s="86"/>
      <c r="E15" s="86"/>
    </row>
    <row r="16" spans="1:5" ht="15.75" customHeight="1">
      <c r="A16" s="86" t="s">
        <v>181</v>
      </c>
      <c r="B16" s="165" t="s">
        <v>268</v>
      </c>
      <c r="C16" s="86"/>
      <c r="D16" s="86"/>
      <c r="E16" s="86"/>
    </row>
    <row r="17" spans="1:5" ht="15.75" customHeight="1">
      <c r="B17" s="86"/>
      <c r="C17" s="86"/>
      <c r="D17" s="86"/>
      <c r="E17" s="86"/>
    </row>
    <row r="18" spans="1:5" ht="15.75" customHeight="1">
      <c r="A18" s="137" t="s">
        <v>209</v>
      </c>
      <c r="B18" s="143" t="s">
        <v>15</v>
      </c>
      <c r="C18" s="142" t="s">
        <v>38</v>
      </c>
      <c r="D18" s="142" t="s">
        <v>157</v>
      </c>
      <c r="E18" s="86"/>
    </row>
    <row r="19" spans="1:5" ht="15.75" customHeight="1">
      <c r="A19" s="135" t="s">
        <v>227</v>
      </c>
      <c r="B19" s="81" t="s">
        <v>212</v>
      </c>
      <c r="C19" s="91">
        <v>83.174586929662908</v>
      </c>
      <c r="D19" s="91">
        <v>176.70327920778522</v>
      </c>
      <c r="E19" s="86"/>
    </row>
    <row r="20" spans="1:5" ht="15.75" customHeight="1">
      <c r="A20" s="135" t="s">
        <v>14</v>
      </c>
      <c r="B20" s="81" t="s">
        <v>22</v>
      </c>
      <c r="C20" s="91">
        <v>57.851900561526683</v>
      </c>
      <c r="D20" s="91">
        <v>122.90557627018089</v>
      </c>
      <c r="E20" s="86"/>
    </row>
    <row r="21" spans="1:5" ht="15.75" customHeight="1">
      <c r="A21" s="135" t="s">
        <v>14</v>
      </c>
      <c r="B21" s="81" t="s">
        <v>19</v>
      </c>
      <c r="C21" s="91">
        <v>53.955045572126323</v>
      </c>
      <c r="D21" s="91">
        <v>114.62676082133987</v>
      </c>
      <c r="E21" s="86"/>
    </row>
    <row r="22" spans="1:5" ht="15.75" customHeight="1">
      <c r="A22" s="135" t="s">
        <v>14</v>
      </c>
      <c r="B22" s="81" t="s">
        <v>28</v>
      </c>
      <c r="C22" s="91">
        <v>-31.433484505024378</v>
      </c>
      <c r="D22" s="91">
        <v>-66.780010505637065</v>
      </c>
      <c r="E22" s="86"/>
    </row>
    <row r="23" spans="1:5" ht="15.75" customHeight="1">
      <c r="A23" s="135" t="s">
        <v>14</v>
      </c>
      <c r="B23" s="81" t="s">
        <v>29</v>
      </c>
      <c r="C23" s="91">
        <v>12.995665973187135</v>
      </c>
      <c r="D23" s="91">
        <v>27.609115689304772</v>
      </c>
      <c r="E23" s="86"/>
    </row>
    <row r="24" spans="1:5" ht="15.75" customHeight="1">
      <c r="A24" s="136" t="s">
        <v>227</v>
      </c>
      <c r="B24" s="62" t="s">
        <v>24</v>
      </c>
      <c r="C24" s="94">
        <v>12.175909537345621</v>
      </c>
      <c r="D24" s="94">
        <v>25.867554285610897</v>
      </c>
      <c r="E24" s="86"/>
    </row>
    <row r="25" spans="1:5" ht="15.75" customHeight="1">
      <c r="A25" s="136" t="s">
        <v>14</v>
      </c>
      <c r="B25" s="62" t="s">
        <v>30</v>
      </c>
      <c r="C25" s="94">
        <v>-11.742852796785302</v>
      </c>
      <c r="D25" s="94">
        <v>-24.947531127518687</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01512-C0C6-4D6D-9A0B-81CFAFF4FC31}">
  <dimension ref="A2:E25"/>
  <sheetViews>
    <sheetView showGridLines="0" workbookViewId="0"/>
  </sheetViews>
  <sheetFormatPr defaultRowHeight="12.75"/>
  <cols>
    <col min="1" max="1" width="28.7109375" style="134" customWidth="1"/>
    <col min="2" max="2" width="22.7109375" customWidth="1"/>
    <col min="3" max="4" width="12.7109375" customWidth="1"/>
  </cols>
  <sheetData>
    <row r="2" spans="1:5">
      <c r="A2" s="86" t="s">
        <v>155</v>
      </c>
      <c r="B2" s="86" t="s">
        <v>182</v>
      </c>
      <c r="C2" s="86"/>
      <c r="D2" s="86"/>
      <c r="E2" s="86"/>
    </row>
    <row r="3" spans="1:5">
      <c r="A3" s="86"/>
      <c r="B3" s="86"/>
      <c r="C3" s="86"/>
      <c r="D3" s="86"/>
      <c r="E3" s="86"/>
    </row>
    <row r="4" spans="1:5" ht="15.75" customHeight="1">
      <c r="A4" s="90"/>
      <c r="B4" s="90" t="s">
        <v>38</v>
      </c>
      <c r="C4" s="90" t="s">
        <v>157</v>
      </c>
      <c r="D4" s="86"/>
      <c r="E4" s="86"/>
    </row>
    <row r="5" spans="1:5" ht="15.75" customHeight="1">
      <c r="A5" s="113" t="s">
        <v>158</v>
      </c>
      <c r="B5" s="114">
        <v>0.182379567043427</v>
      </c>
      <c r="C5" s="114">
        <v>0.7017162695732172</v>
      </c>
      <c r="D5" s="86"/>
      <c r="E5" s="86"/>
    </row>
    <row r="6" spans="1:5" ht="15.75" customHeight="1">
      <c r="A6" s="113" t="s">
        <v>159</v>
      </c>
      <c r="B6" s="114">
        <v>149.10238977948498</v>
      </c>
      <c r="C6" s="114">
        <v>573.68034389290312</v>
      </c>
      <c r="D6" s="86"/>
      <c r="E6" s="86"/>
    </row>
    <row r="7" spans="1:5" ht="15.75" customHeight="1">
      <c r="A7" s="113" t="s">
        <v>160</v>
      </c>
      <c r="B7" s="114"/>
      <c r="C7" s="114"/>
      <c r="D7" s="86"/>
      <c r="E7" s="86"/>
    </row>
    <row r="8" spans="1:5" ht="15.75" customHeight="1">
      <c r="A8" s="115" t="s">
        <v>200</v>
      </c>
      <c r="B8" s="114">
        <v>0.33154554106891931</v>
      </c>
      <c r="C8" s="114">
        <v>1.2756412576476763</v>
      </c>
      <c r="D8" s="86"/>
      <c r="E8" s="86"/>
    </row>
    <row r="9" spans="1:5" ht="15.75" customHeight="1">
      <c r="A9" s="115" t="s">
        <v>117</v>
      </c>
      <c r="B9" s="114">
        <v>-26.854182275491617</v>
      </c>
      <c r="C9" s="114">
        <v>-103.32306910406346</v>
      </c>
      <c r="D9" s="86"/>
      <c r="E9" s="86"/>
    </row>
    <row r="10" spans="1:5" ht="15.75" customHeight="1">
      <c r="A10" s="115" t="s">
        <v>161</v>
      </c>
      <c r="B10" s="114">
        <v>133.02705678551365</v>
      </c>
      <c r="C10" s="114">
        <v>511.82954073801449</v>
      </c>
      <c r="D10" s="86"/>
      <c r="E10" s="86"/>
    </row>
    <row r="11" spans="1:5" ht="15.75" customHeight="1">
      <c r="A11" s="115" t="s">
        <v>11</v>
      </c>
      <c r="B11" s="114">
        <v>106.492338141473</v>
      </c>
      <c r="C11" s="114">
        <v>409.73562702323159</v>
      </c>
      <c r="D11" s="86"/>
      <c r="E11" s="86"/>
    </row>
    <row r="12" spans="1:5" ht="15.75" customHeight="1">
      <c r="A12" s="116" t="s">
        <v>114</v>
      </c>
      <c r="B12" s="114">
        <v>-1.2405711923893299</v>
      </c>
      <c r="C12" s="114">
        <v>-4.7731717065440442</v>
      </c>
      <c r="D12" s="86"/>
      <c r="E12" s="86"/>
    </row>
    <row r="13" spans="1:5" ht="15.75" customHeight="1">
      <c r="A13" s="117" t="s">
        <v>162</v>
      </c>
      <c r="B13" s="118">
        <v>254.536536295612</v>
      </c>
      <c r="C13" s="118">
        <v>979.34451547916353</v>
      </c>
      <c r="D13" s="86"/>
      <c r="E13" s="86"/>
    </row>
    <row r="14" spans="1:5" ht="15.75" customHeight="1">
      <c r="B14" s="86"/>
      <c r="C14" s="86"/>
      <c r="D14" s="86"/>
      <c r="E14" s="86"/>
    </row>
    <row r="15" spans="1:5" ht="15.75" customHeight="1">
      <c r="B15" s="86"/>
      <c r="C15" s="86"/>
      <c r="D15" s="86"/>
      <c r="E15" s="86"/>
    </row>
    <row r="16" spans="1:5" ht="15.75" customHeight="1">
      <c r="A16" s="86" t="s">
        <v>163</v>
      </c>
      <c r="B16" s="165" t="s">
        <v>268</v>
      </c>
      <c r="C16" s="86"/>
      <c r="D16" s="86"/>
    </row>
    <row r="17" spans="1:5" ht="15.75" customHeight="1">
      <c r="B17" s="86"/>
      <c r="C17" s="86"/>
      <c r="D17" s="86"/>
      <c r="E17" s="86"/>
    </row>
    <row r="18" spans="1:5" ht="15.75" customHeight="1">
      <c r="A18" s="137" t="s">
        <v>209</v>
      </c>
      <c r="B18" s="143" t="s">
        <v>15</v>
      </c>
      <c r="C18" s="142" t="s">
        <v>38</v>
      </c>
      <c r="D18" s="142" t="s">
        <v>157</v>
      </c>
      <c r="E18" s="86"/>
    </row>
    <row r="19" spans="1:5" ht="15.75" customHeight="1">
      <c r="A19" s="135" t="s">
        <v>14</v>
      </c>
      <c r="B19" s="81" t="s">
        <v>19</v>
      </c>
      <c r="C19" s="91">
        <v>54.941574710340518</v>
      </c>
      <c r="D19" s="91">
        <v>211.39098790073496</v>
      </c>
      <c r="E19" s="86"/>
    </row>
    <row r="20" spans="1:5" ht="15.75" customHeight="1">
      <c r="A20" s="135" t="s">
        <v>14</v>
      </c>
      <c r="B20" s="81" t="s">
        <v>18</v>
      </c>
      <c r="C20" s="91">
        <v>44.794789723809217</v>
      </c>
      <c r="D20" s="91">
        <v>172.3506270514581</v>
      </c>
      <c r="E20" s="86"/>
    </row>
    <row r="21" spans="1:5" ht="15.75" customHeight="1">
      <c r="A21" s="135" t="s">
        <v>14</v>
      </c>
      <c r="B21" s="81" t="s">
        <v>20</v>
      </c>
      <c r="C21" s="91">
        <v>44.409387071891771</v>
      </c>
      <c r="D21" s="91">
        <v>170.86776734534453</v>
      </c>
      <c r="E21" s="86"/>
    </row>
    <row r="22" spans="1:5" ht="15.75" customHeight="1">
      <c r="A22" s="135" t="s">
        <v>14</v>
      </c>
      <c r="B22" s="81" t="s">
        <v>28</v>
      </c>
      <c r="C22" s="91">
        <v>-43.760199950662489</v>
      </c>
      <c r="D22" s="91">
        <v>-168.36998114950651</v>
      </c>
      <c r="E22" s="86"/>
    </row>
    <row r="23" spans="1:5" ht="15.75" customHeight="1">
      <c r="A23" s="135" t="s">
        <v>14</v>
      </c>
      <c r="B23" s="81" t="s">
        <v>30</v>
      </c>
      <c r="C23" s="91">
        <v>30.070885509329688</v>
      </c>
      <c r="D23" s="91">
        <v>115.69952678605524</v>
      </c>
      <c r="E23" s="86"/>
    </row>
    <row r="24" spans="1:5" ht="15.75" customHeight="1">
      <c r="A24" s="136" t="s">
        <v>14</v>
      </c>
      <c r="B24" s="62" t="s">
        <v>21</v>
      </c>
      <c r="C24" s="94">
        <v>26.401466888737602</v>
      </c>
      <c r="D24" s="94">
        <v>101.58121963308747</v>
      </c>
      <c r="E24" s="86"/>
    </row>
    <row r="25" spans="1:5" ht="15.75" customHeight="1">
      <c r="A25" s="136" t="s">
        <v>227</v>
      </c>
      <c r="B25" s="62" t="s">
        <v>21</v>
      </c>
      <c r="C25" s="94">
        <v>23.541397831929746</v>
      </c>
      <c r="D25" s="94">
        <v>90.57693323302648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7ECC0-73E9-4306-A231-2444870E291F}">
  <dimension ref="A2:J18"/>
  <sheetViews>
    <sheetView showGridLines="0" workbookViewId="0"/>
  </sheetViews>
  <sheetFormatPr defaultRowHeight="12.75"/>
  <cols>
    <col min="1" max="1" width="22.140625" customWidth="1"/>
    <col min="2" max="4" width="6.7109375" customWidth="1"/>
    <col min="5" max="9" width="5.85546875" customWidth="1"/>
    <col min="10" max="10" width="6.7109375" customWidth="1"/>
  </cols>
  <sheetData>
    <row r="2" spans="1:10">
      <c r="A2" t="s">
        <v>195</v>
      </c>
      <c r="B2" s="55" t="s">
        <v>69</v>
      </c>
    </row>
    <row r="3" spans="1:10">
      <c r="B3" s="32"/>
      <c r="C3" s="32"/>
      <c r="D3" s="32"/>
      <c r="E3" s="32"/>
      <c r="F3" s="32"/>
      <c r="G3" s="32"/>
      <c r="H3" s="32"/>
      <c r="I3" s="32"/>
    </row>
    <row r="4" spans="1:10" ht="18.95" customHeight="1">
      <c r="A4" s="38"/>
      <c r="B4" s="33" t="s">
        <v>6</v>
      </c>
      <c r="C4" s="33" t="s">
        <v>12</v>
      </c>
      <c r="D4" s="33" t="s">
        <v>8</v>
      </c>
      <c r="E4" s="33" t="s">
        <v>13</v>
      </c>
      <c r="F4" s="33" t="s">
        <v>9</v>
      </c>
      <c r="G4" s="33" t="s">
        <v>10</v>
      </c>
      <c r="H4" s="33" t="s">
        <v>0</v>
      </c>
      <c r="I4" s="33" t="s">
        <v>7</v>
      </c>
      <c r="J4" s="33" t="s">
        <v>11</v>
      </c>
    </row>
    <row r="5" spans="1:10" ht="12.95" customHeight="1">
      <c r="A5" s="35"/>
      <c r="B5" s="36" t="s">
        <v>38</v>
      </c>
      <c r="C5" s="36" t="s">
        <v>38</v>
      </c>
      <c r="D5" s="36" t="s">
        <v>38</v>
      </c>
      <c r="E5" s="36" t="s">
        <v>38</v>
      </c>
      <c r="F5" s="36" t="s">
        <v>38</v>
      </c>
      <c r="G5" s="36" t="s">
        <v>38</v>
      </c>
      <c r="H5" s="36" t="s">
        <v>38</v>
      </c>
      <c r="I5" s="36" t="s">
        <v>38</v>
      </c>
      <c r="J5" s="36" t="s">
        <v>38</v>
      </c>
    </row>
    <row r="6" spans="1:10" ht="15.75" customHeight="1">
      <c r="A6" s="37" t="s">
        <v>36</v>
      </c>
      <c r="B6" s="34"/>
      <c r="C6" s="34"/>
      <c r="D6" s="34"/>
      <c r="E6" s="34"/>
      <c r="F6" s="34"/>
      <c r="G6" s="34"/>
      <c r="H6" s="34"/>
      <c r="I6" s="34"/>
      <c r="J6" s="34"/>
    </row>
    <row r="7" spans="1:10" ht="15.75" customHeight="1">
      <c r="A7" s="44" t="s">
        <v>70</v>
      </c>
      <c r="B7" s="34">
        <v>24717.2313760002</v>
      </c>
      <c r="C7" s="34">
        <v>18175.467879925098</v>
      </c>
      <c r="D7" s="34">
        <v>17547.355880828898</v>
      </c>
      <c r="E7" s="34">
        <v>6227.6801288930401</v>
      </c>
      <c r="F7" s="34">
        <v>7476.8259329040502</v>
      </c>
      <c r="G7" s="34">
        <v>3404.2460967752199</v>
      </c>
      <c r="H7" s="34">
        <v>1608.66336215152</v>
      </c>
      <c r="I7" s="34">
        <v>3964.5293425220098</v>
      </c>
      <c r="J7" s="34">
        <v>83122</v>
      </c>
    </row>
    <row r="8" spans="1:10" ht="15.75" customHeight="1">
      <c r="A8" s="44" t="s">
        <v>72</v>
      </c>
      <c r="B8" s="34">
        <v>1474.3848100339101</v>
      </c>
      <c r="C8" s="34">
        <v>1212.89855212462</v>
      </c>
      <c r="D8" s="34">
        <v>953.44674780639991</v>
      </c>
      <c r="E8" s="34">
        <v>0</v>
      </c>
      <c r="F8" s="34">
        <v>317.73810040855199</v>
      </c>
      <c r="G8" s="34">
        <v>88.559075419837995</v>
      </c>
      <c r="H8" s="34">
        <v>82.163849607350599</v>
      </c>
      <c r="I8" s="34">
        <v>11.832499667779899</v>
      </c>
      <c r="J8" s="34">
        <v>4141.02363506846</v>
      </c>
    </row>
    <row r="9" spans="1:10" ht="15.75" customHeight="1">
      <c r="A9" s="41" t="s">
        <v>71</v>
      </c>
      <c r="B9" s="42">
        <v>26191.616186034109</v>
      </c>
      <c r="C9" s="42">
        <v>19388.366432049719</v>
      </c>
      <c r="D9" s="42">
        <v>18500.802628635298</v>
      </c>
      <c r="E9" s="42">
        <v>6227.6801288930401</v>
      </c>
      <c r="F9" s="42">
        <v>7794.5640333126021</v>
      </c>
      <c r="G9" s="42">
        <v>3492.8051721950578</v>
      </c>
      <c r="H9" s="42">
        <v>1690.8272117588706</v>
      </c>
      <c r="I9" s="42">
        <v>3976.3618421897895</v>
      </c>
      <c r="J9" s="42">
        <v>87263.023635068457</v>
      </c>
    </row>
    <row r="10" spans="1:10" ht="15.75" customHeight="1">
      <c r="A10" s="37" t="s">
        <v>53</v>
      </c>
      <c r="B10" s="34"/>
      <c r="C10" s="34"/>
      <c r="D10" s="34"/>
      <c r="E10" s="34"/>
      <c r="F10" s="34"/>
      <c r="G10" s="34"/>
      <c r="H10" s="34"/>
      <c r="I10" s="34"/>
      <c r="J10" s="34"/>
    </row>
    <row r="11" spans="1:10" ht="15.75" customHeight="1">
      <c r="A11" s="44" t="s">
        <v>70</v>
      </c>
      <c r="B11" s="34">
        <v>24869.675366281601</v>
      </c>
      <c r="C11" s="34">
        <v>18796.409522764399</v>
      </c>
      <c r="D11" s="34">
        <v>18220.1411257728</v>
      </c>
      <c r="E11" s="34">
        <v>6482.0897995553505</v>
      </c>
      <c r="F11" s="34">
        <v>8420.17221671066</v>
      </c>
      <c r="G11" s="34">
        <v>3408.97600905846</v>
      </c>
      <c r="H11" s="34">
        <v>1831.4700810391701</v>
      </c>
      <c r="I11" s="34">
        <v>4219.0658788176197</v>
      </c>
      <c r="J11" s="34">
        <v>86248</v>
      </c>
    </row>
    <row r="12" spans="1:10" ht="15.75" customHeight="1">
      <c r="A12" s="44" t="s">
        <v>72</v>
      </c>
      <c r="B12" s="34">
        <v>1722.0823841591</v>
      </c>
      <c r="C12" s="34">
        <v>1427.0494715459299</v>
      </c>
      <c r="D12" s="34">
        <v>1116.89707961608</v>
      </c>
      <c r="E12" s="34">
        <v>0</v>
      </c>
      <c r="F12" s="34">
        <v>373.33143425697</v>
      </c>
      <c r="G12" s="34">
        <v>113.147553477378</v>
      </c>
      <c r="H12" s="34">
        <v>96.089001845966806</v>
      </c>
      <c r="I12" s="34">
        <v>37.0565748447628</v>
      </c>
      <c r="J12" s="34">
        <v>4885.6534997461904</v>
      </c>
    </row>
    <row r="13" spans="1:10" ht="15.75" customHeight="1">
      <c r="A13" s="41" t="s">
        <v>71</v>
      </c>
      <c r="B13" s="42">
        <v>26591.757750440702</v>
      </c>
      <c r="C13" s="42">
        <v>20223.458994310327</v>
      </c>
      <c r="D13" s="42">
        <v>19337.038205388879</v>
      </c>
      <c r="E13" s="42">
        <v>6482.0897995553505</v>
      </c>
      <c r="F13" s="42">
        <v>8793.5036509676302</v>
      </c>
      <c r="G13" s="42">
        <v>3522.1235625358381</v>
      </c>
      <c r="H13" s="42">
        <v>1927.5590828851368</v>
      </c>
      <c r="I13" s="42">
        <v>4256.1224536623822</v>
      </c>
      <c r="J13" s="42">
        <v>91133.653499746186</v>
      </c>
    </row>
    <row r="14" spans="1:10" ht="15.75" customHeight="1">
      <c r="A14" s="37" t="s">
        <v>199</v>
      </c>
      <c r="B14" s="43"/>
      <c r="C14" s="43"/>
      <c r="D14" s="43"/>
      <c r="E14" s="43"/>
      <c r="F14" s="43"/>
      <c r="G14" s="43"/>
      <c r="H14" s="43"/>
      <c r="I14" s="43"/>
      <c r="J14" s="43"/>
    </row>
    <row r="15" spans="1:10" ht="15.75" customHeight="1">
      <c r="A15" s="44" t="s">
        <v>35</v>
      </c>
      <c r="B15" s="34">
        <v>152.44399028140106</v>
      </c>
      <c r="C15" s="34">
        <v>620.94164283930149</v>
      </c>
      <c r="D15" s="34">
        <v>672.78524494390149</v>
      </c>
      <c r="E15" s="34">
        <v>254.40967066231042</v>
      </c>
      <c r="F15" s="34">
        <v>943.34628380660979</v>
      </c>
      <c r="G15" s="34">
        <v>4.7299122832400826</v>
      </c>
      <c r="H15" s="34">
        <v>222.80671888765005</v>
      </c>
      <c r="I15" s="34">
        <v>254.53653629560995</v>
      </c>
      <c r="J15" s="34">
        <v>3126</v>
      </c>
    </row>
    <row r="16" spans="1:10" ht="15.75" customHeight="1">
      <c r="A16" s="44" t="s">
        <v>72</v>
      </c>
      <c r="B16" s="34">
        <v>247.69757412518993</v>
      </c>
      <c r="C16" s="34">
        <v>214.15091942130994</v>
      </c>
      <c r="D16" s="34">
        <v>163.45033180968005</v>
      </c>
      <c r="E16" s="34">
        <v>0</v>
      </c>
      <c r="F16" s="34">
        <v>55.593333848418013</v>
      </c>
      <c r="G16" s="34">
        <v>24.588478057540001</v>
      </c>
      <c r="H16" s="34">
        <v>13.925152238616207</v>
      </c>
      <c r="I16" s="34">
        <v>25.2240751769829</v>
      </c>
      <c r="J16" s="34">
        <v>744.62986467773044</v>
      </c>
    </row>
    <row r="17" spans="1:10" ht="15.75" customHeight="1">
      <c r="A17" s="40" t="s">
        <v>213</v>
      </c>
      <c r="B17" s="39">
        <v>400.14156440659099</v>
      </c>
      <c r="C17" s="39">
        <v>835.09256226061143</v>
      </c>
      <c r="D17" s="39">
        <v>836.23557675358154</v>
      </c>
      <c r="E17" s="39">
        <v>254.40967066231042</v>
      </c>
      <c r="F17" s="39">
        <v>998.93961765502786</v>
      </c>
      <c r="G17" s="39">
        <v>29.318390340780084</v>
      </c>
      <c r="H17" s="39">
        <v>236.73187112626624</v>
      </c>
      <c r="I17" s="39">
        <v>279.76061147259287</v>
      </c>
      <c r="J17" s="39">
        <v>3870.6298646777304</v>
      </c>
    </row>
    <row r="18" spans="1:10" s="96" customFormat="1" ht="15.75" customHeight="1">
      <c r="A18" s="57" t="s">
        <v>214</v>
      </c>
      <c r="B18" s="69">
        <v>48.363863027194562</v>
      </c>
      <c r="C18" s="69">
        <v>123.16343661651811</v>
      </c>
      <c r="D18" s="69">
        <v>154.04652934848048</v>
      </c>
      <c r="E18" s="69">
        <v>89.424628751565194</v>
      </c>
      <c r="F18" s="69">
        <v>538.5397937871868</v>
      </c>
      <c r="G18" s="69">
        <v>50.130703220510405</v>
      </c>
      <c r="H18" s="69">
        <v>502.93364193537792</v>
      </c>
      <c r="I18" s="69">
        <v>1076.3956502283252</v>
      </c>
      <c r="J18" s="69">
        <v>146.0741879767647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E6231-6195-44A1-A96F-B5453DCD91E1}">
  <dimension ref="A2:L37"/>
  <sheetViews>
    <sheetView showGridLines="0" zoomScaleNormal="100" workbookViewId="0"/>
  </sheetViews>
  <sheetFormatPr defaultRowHeight="12.75"/>
  <cols>
    <col min="1" max="1" width="20.5703125" customWidth="1"/>
    <col min="2" max="10" width="6.5703125" customWidth="1"/>
  </cols>
  <sheetData>
    <row r="2" spans="1:10" s="71" customFormat="1">
      <c r="A2" s="71" t="s">
        <v>258</v>
      </c>
    </row>
    <row r="3" spans="1:10" ht="18.95" customHeight="1">
      <c r="A3" s="63" t="s">
        <v>49</v>
      </c>
      <c r="B3" s="58" t="s">
        <v>6</v>
      </c>
      <c r="C3" s="58" t="s">
        <v>12</v>
      </c>
      <c r="D3" s="58" t="s">
        <v>8</v>
      </c>
      <c r="E3" s="58" t="s">
        <v>13</v>
      </c>
      <c r="F3" s="58" t="s">
        <v>9</v>
      </c>
      <c r="G3" s="58" t="s">
        <v>10</v>
      </c>
      <c r="H3" s="58" t="s">
        <v>0</v>
      </c>
      <c r="I3" s="58" t="s">
        <v>7</v>
      </c>
      <c r="J3" s="58" t="s">
        <v>11</v>
      </c>
    </row>
    <row r="4" spans="1:10" ht="15.75" customHeight="1">
      <c r="A4" s="56" t="s">
        <v>202</v>
      </c>
      <c r="B4" s="34">
        <v>14656.715594202842</v>
      </c>
      <c r="C4" s="34">
        <v>13569.3522685179</v>
      </c>
      <c r="D4" s="34">
        <v>15109.743163095682</v>
      </c>
      <c r="E4" s="34">
        <v>15884.078911124452</v>
      </c>
      <c r="F4" s="34">
        <v>14644.322686023608</v>
      </c>
      <c r="G4" s="34">
        <v>15735.407571549989</v>
      </c>
      <c r="H4" s="34">
        <v>13793.452701919688</v>
      </c>
      <c r="I4" s="34">
        <v>29250.356386532341</v>
      </c>
      <c r="J4" s="34">
        <v>14753.811674990249</v>
      </c>
    </row>
    <row r="5" spans="1:10" ht="15.75" customHeight="1">
      <c r="A5" s="56" t="s">
        <v>55</v>
      </c>
      <c r="B5" s="34">
        <v>6785.8253486215981</v>
      </c>
      <c r="C5" s="34">
        <v>6044.9385879837519</v>
      </c>
      <c r="D5" s="34">
        <v>6473.8530012025149</v>
      </c>
      <c r="E5" s="34">
        <v>10690.844058797773</v>
      </c>
      <c r="F5" s="34">
        <v>5165.244376765876</v>
      </c>
      <c r="G5" s="34">
        <v>4787.4156464180387</v>
      </c>
      <c r="H5" s="34">
        <v>5199.5697619062212</v>
      </c>
      <c r="I5" s="34">
        <v>6041.1681315565183</v>
      </c>
      <c r="J5" s="34">
        <v>6758.5647382352618</v>
      </c>
    </row>
    <row r="6" spans="1:10" ht="15.75" customHeight="1">
      <c r="A6" s="56" t="s">
        <v>116</v>
      </c>
      <c r="B6" s="34">
        <v>2651.4637169695375</v>
      </c>
      <c r="C6" s="34">
        <v>2653.3771711164218</v>
      </c>
      <c r="D6" s="34">
        <v>2745.1750698959704</v>
      </c>
      <c r="E6" s="34">
        <v>2752.4540916375722</v>
      </c>
      <c r="F6" s="34">
        <v>2695.5782085352857</v>
      </c>
      <c r="G6" s="34">
        <v>2739.5873119611601</v>
      </c>
      <c r="H6" s="34">
        <v>2731.3632439316602</v>
      </c>
      <c r="I6" s="34">
        <v>2632.4943535316211</v>
      </c>
      <c r="J6" s="34">
        <v>2688.2609124376386</v>
      </c>
    </row>
    <row r="7" spans="1:10" ht="15.75" customHeight="1">
      <c r="A7" s="56" t="s">
        <v>32</v>
      </c>
      <c r="B7" s="34">
        <v>1978.8074734310987</v>
      </c>
      <c r="C7" s="34">
        <v>1864.3073847151979</v>
      </c>
      <c r="D7" s="34">
        <v>2299.4736346605669</v>
      </c>
      <c r="E7" s="34">
        <v>2114.3899156125076</v>
      </c>
      <c r="F7" s="34">
        <v>2008.9588425840097</v>
      </c>
      <c r="G7" s="34">
        <v>2143.863729607297</v>
      </c>
      <c r="H7" s="34">
        <v>1736.6333893970429</v>
      </c>
      <c r="I7" s="34">
        <v>4104.6124567452625</v>
      </c>
      <c r="J7" s="34">
        <v>2052.0618892065845</v>
      </c>
    </row>
    <row r="8" spans="1:10" ht="15.75" customHeight="1">
      <c r="A8" s="62" t="s">
        <v>31</v>
      </c>
      <c r="B8" s="45">
        <v>3005.9201041245947</v>
      </c>
      <c r="C8" s="45">
        <v>2772.1841835212608</v>
      </c>
      <c r="D8" s="45">
        <v>3356.4100627733719</v>
      </c>
      <c r="E8" s="45">
        <v>2278.4451249455528</v>
      </c>
      <c r="F8" s="45">
        <v>4539.4113208611661</v>
      </c>
      <c r="G8" s="45">
        <v>5828.9136139321427</v>
      </c>
      <c r="H8" s="45">
        <v>3890.9332890855999</v>
      </c>
      <c r="I8" s="45">
        <v>16233.107784835305</v>
      </c>
      <c r="J8" s="45">
        <v>3254.9241351107507</v>
      </c>
    </row>
    <row r="10" spans="1:10">
      <c r="A10" s="55" t="s">
        <v>65</v>
      </c>
      <c r="B10" s="55" t="s">
        <v>258</v>
      </c>
    </row>
    <row r="29" spans="1:12">
      <c r="A29" s="55"/>
      <c r="B29" s="55"/>
      <c r="C29" s="55"/>
      <c r="D29" s="55"/>
      <c r="E29" s="55"/>
      <c r="F29" s="55"/>
      <c r="G29" s="55"/>
      <c r="H29" s="55"/>
      <c r="I29" s="55"/>
      <c r="J29" s="55"/>
      <c r="K29" s="55"/>
      <c r="L29" s="55"/>
    </row>
    <row r="30" spans="1:12" s="55" customFormat="1"/>
    <row r="31" spans="1:12">
      <c r="A31" s="55"/>
      <c r="B31" s="55"/>
      <c r="C31" s="55"/>
      <c r="D31" s="55"/>
      <c r="E31" s="55"/>
      <c r="F31" s="55"/>
      <c r="G31" s="55"/>
      <c r="H31" s="55"/>
      <c r="I31" s="55"/>
      <c r="J31" s="55"/>
      <c r="K31" s="55"/>
      <c r="L31" s="55"/>
    </row>
    <row r="32" spans="1:12">
      <c r="A32" s="55"/>
      <c r="B32" s="55"/>
      <c r="C32" s="55"/>
      <c r="D32" s="55"/>
      <c r="E32" s="55"/>
      <c r="F32" s="55"/>
      <c r="G32" s="55"/>
      <c r="H32" s="55"/>
      <c r="I32" s="55"/>
      <c r="J32" s="55"/>
      <c r="K32" s="55"/>
      <c r="L32" s="55"/>
    </row>
    <row r="34" spans="1:12">
      <c r="A34" s="55"/>
      <c r="B34" s="55"/>
      <c r="C34" s="55"/>
      <c r="D34" s="55"/>
      <c r="E34" s="55"/>
      <c r="F34" s="55"/>
      <c r="G34" s="55"/>
      <c r="H34" s="55"/>
      <c r="I34" s="55"/>
      <c r="J34" s="55"/>
      <c r="K34" s="55"/>
      <c r="L34" s="55"/>
    </row>
    <row r="35" spans="1:12">
      <c r="A35" s="31" t="s">
        <v>298</v>
      </c>
    </row>
    <row r="36" spans="1:12">
      <c r="A36" s="31" t="s">
        <v>284</v>
      </c>
    </row>
    <row r="37" spans="1:12">
      <c r="A37" s="31" t="s">
        <v>285</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791C4-4CB7-4105-AC62-688263676DA7}">
  <dimension ref="A2:L16"/>
  <sheetViews>
    <sheetView showGridLines="0" workbookViewId="0"/>
  </sheetViews>
  <sheetFormatPr defaultRowHeight="12.75"/>
  <cols>
    <col min="1" max="1" width="19.85546875" customWidth="1"/>
    <col min="2" max="6" width="6.7109375" customWidth="1"/>
    <col min="7" max="9" width="6" customWidth="1"/>
    <col min="10" max="10" width="7.5703125" customWidth="1"/>
  </cols>
  <sheetData>
    <row r="2" spans="1:12">
      <c r="A2" t="s">
        <v>251</v>
      </c>
    </row>
    <row r="3" spans="1:12" ht="18.95" customHeight="1">
      <c r="A3" s="141"/>
      <c r="B3" s="139" t="s">
        <v>6</v>
      </c>
      <c r="C3" s="139" t="s">
        <v>12</v>
      </c>
      <c r="D3" s="139" t="s">
        <v>8</v>
      </c>
      <c r="E3" s="139" t="s">
        <v>13</v>
      </c>
      <c r="F3" s="139" t="s">
        <v>9</v>
      </c>
      <c r="G3" s="139" t="s">
        <v>10</v>
      </c>
      <c r="H3" s="139" t="s">
        <v>0</v>
      </c>
      <c r="I3" s="139" t="s">
        <v>7</v>
      </c>
      <c r="J3" s="139" t="s">
        <v>11</v>
      </c>
    </row>
    <row r="4" spans="1:12" ht="12.95" customHeight="1">
      <c r="A4" s="143" t="s">
        <v>253</v>
      </c>
      <c r="B4" s="142" t="s">
        <v>248</v>
      </c>
      <c r="C4" s="142" t="s">
        <v>248</v>
      </c>
      <c r="D4" s="142" t="s">
        <v>248</v>
      </c>
      <c r="E4" s="142" t="s">
        <v>248</v>
      </c>
      <c r="F4" s="142" t="s">
        <v>248</v>
      </c>
      <c r="G4" s="142" t="s">
        <v>248</v>
      </c>
      <c r="H4" s="142" t="s">
        <v>248</v>
      </c>
      <c r="I4" s="142" t="s">
        <v>248</v>
      </c>
      <c r="J4" s="142" t="s">
        <v>248</v>
      </c>
    </row>
    <row r="5" spans="1:12" ht="15.75" customHeight="1">
      <c r="A5" s="135" t="s">
        <v>249</v>
      </c>
      <c r="B5" s="140">
        <v>8168.2939999999999</v>
      </c>
      <c r="C5" s="140">
        <v>6657.9170000000004</v>
      </c>
      <c r="D5" s="140">
        <v>5193.4040000000005</v>
      </c>
      <c r="E5" s="140">
        <v>2670.6460000000002</v>
      </c>
      <c r="F5" s="140">
        <v>1770.4670000000001</v>
      </c>
      <c r="G5" s="140">
        <v>540.97</v>
      </c>
      <c r="H5" s="140">
        <v>431.02</v>
      </c>
      <c r="I5" s="140">
        <v>246.28</v>
      </c>
      <c r="J5" s="140">
        <v>25678.998</v>
      </c>
    </row>
    <row r="6" spans="1:12" ht="15.75" customHeight="1">
      <c r="A6" s="135" t="s">
        <v>250</v>
      </c>
      <c r="B6" s="140">
        <v>8084.192</v>
      </c>
      <c r="C6" s="140">
        <v>6563.4650000000001</v>
      </c>
      <c r="D6" s="140">
        <v>5191.3540000000003</v>
      </c>
      <c r="E6" s="140">
        <v>2731.7289999999998</v>
      </c>
      <c r="F6" s="140">
        <v>1796.9549999999999</v>
      </c>
      <c r="G6" s="140">
        <v>565.55700000000002</v>
      </c>
      <c r="H6" s="140">
        <v>451.43099999999998</v>
      </c>
      <c r="I6" s="140">
        <v>249.16300000000001</v>
      </c>
      <c r="J6" s="140">
        <v>25633.846000000001</v>
      </c>
    </row>
    <row r="7" spans="1:12" s="134" customFormat="1" ht="15.75" customHeight="1">
      <c r="A7" s="135" t="s">
        <v>47</v>
      </c>
      <c r="B7" s="140">
        <v>-84.101999999999862</v>
      </c>
      <c r="C7" s="140">
        <v>-94.452000000000226</v>
      </c>
      <c r="D7" s="140">
        <v>-2.0500000000001819</v>
      </c>
      <c r="E7" s="140">
        <v>61.082999999999629</v>
      </c>
      <c r="F7" s="140">
        <v>26.487999999999829</v>
      </c>
      <c r="G7" s="140">
        <v>24.586999999999989</v>
      </c>
      <c r="H7" s="140">
        <v>20.411000000000001</v>
      </c>
      <c r="I7" s="140">
        <v>2.8830000000000098</v>
      </c>
      <c r="J7" s="140">
        <v>-45.151999999998225</v>
      </c>
    </row>
    <row r="8" spans="1:12" ht="12.95" customHeight="1">
      <c r="A8" s="143" t="s">
        <v>254</v>
      </c>
      <c r="B8" s="144" t="s">
        <v>37</v>
      </c>
      <c r="C8" s="144" t="s">
        <v>37</v>
      </c>
      <c r="D8" s="144" t="s">
        <v>37</v>
      </c>
      <c r="E8" s="144" t="s">
        <v>37</v>
      </c>
      <c r="F8" s="144" t="s">
        <v>37</v>
      </c>
      <c r="G8" s="144" t="s">
        <v>37</v>
      </c>
      <c r="H8" s="144" t="s">
        <v>37</v>
      </c>
      <c r="I8" s="144" t="s">
        <v>37</v>
      </c>
      <c r="J8" s="144" t="s">
        <v>37</v>
      </c>
    </row>
    <row r="9" spans="1:12" ht="15.75" customHeight="1">
      <c r="A9" s="135" t="s">
        <v>249</v>
      </c>
      <c r="B9" s="163">
        <v>31.809239597277124</v>
      </c>
      <c r="C9" s="163">
        <v>25.927479724870889</v>
      </c>
      <c r="D9" s="163">
        <v>20.224324952243077</v>
      </c>
      <c r="E9" s="163">
        <v>10.400117636988798</v>
      </c>
      <c r="F9" s="163">
        <v>6.8946109190086009</v>
      </c>
      <c r="G9" s="163">
        <v>2.1066631961262665</v>
      </c>
      <c r="H9" s="163">
        <v>1.6784922838500163</v>
      </c>
      <c r="I9" s="163">
        <v>0.95907168963524203</v>
      </c>
      <c r="J9" s="163">
        <v>100</v>
      </c>
    </row>
    <row r="10" spans="1:12" ht="15.75" customHeight="1">
      <c r="A10" s="135" t="s">
        <v>250</v>
      </c>
      <c r="B10" s="163">
        <v>31.537179399454924</v>
      </c>
      <c r="C10" s="163">
        <v>25.604682964858256</v>
      </c>
      <c r="D10" s="163">
        <v>20.251951267866712</v>
      </c>
      <c r="E10" s="163">
        <v>10.656727047513664</v>
      </c>
      <c r="F10" s="163">
        <v>7.01008736652315</v>
      </c>
      <c r="G10" s="163">
        <v>2.2062900744585887</v>
      </c>
      <c r="H10" s="163">
        <v>1.7610740112896051</v>
      </c>
      <c r="I10" s="163">
        <v>0.97200786803509698</v>
      </c>
      <c r="J10" s="163">
        <v>100</v>
      </c>
    </row>
    <row r="11" spans="1:12" ht="15.75" customHeight="1">
      <c r="A11" s="136" t="s">
        <v>47</v>
      </c>
      <c r="B11" s="164">
        <v>-0.27206019782219926</v>
      </c>
      <c r="C11" s="164">
        <v>-0.32279676001263269</v>
      </c>
      <c r="D11" s="164">
        <v>2.7626315623635378E-2</v>
      </c>
      <c r="E11" s="164">
        <v>0.25660941052486663</v>
      </c>
      <c r="F11" s="164">
        <v>0.11547644751454911</v>
      </c>
      <c r="G11" s="164">
        <v>9.96268783323222E-2</v>
      </c>
      <c r="H11" s="164">
        <v>8.2581727439588803E-2</v>
      </c>
      <c r="I11" s="164">
        <v>1.2936178399854947E-2</v>
      </c>
      <c r="J11" s="164">
        <v>0</v>
      </c>
    </row>
    <row r="12" spans="1:12">
      <c r="A12" s="67" t="s">
        <v>287</v>
      </c>
      <c r="B12" s="67"/>
      <c r="C12" s="67"/>
      <c r="D12" s="67"/>
      <c r="E12" s="67"/>
      <c r="F12" s="67"/>
      <c r="G12" s="67"/>
      <c r="H12" s="67"/>
      <c r="I12" s="67"/>
      <c r="J12" s="67"/>
      <c r="K12" s="67"/>
      <c r="L12" s="67"/>
    </row>
    <row r="13" spans="1:12">
      <c r="A13" s="67" t="s">
        <v>286</v>
      </c>
    </row>
    <row r="16" spans="1:12">
      <c r="A16" t="s">
        <v>103</v>
      </c>
      <c r="B16" t="s">
        <v>252</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59349-9351-451B-B187-286DA65D58D3}">
  <dimension ref="A2:F90"/>
  <sheetViews>
    <sheetView showGridLines="0" workbookViewId="0"/>
  </sheetViews>
  <sheetFormatPr defaultRowHeight="12.75"/>
  <cols>
    <col min="1" max="4" width="12.7109375" customWidth="1"/>
  </cols>
  <sheetData>
    <row r="2" spans="1:4">
      <c r="A2" t="s">
        <v>274</v>
      </c>
    </row>
    <row r="3" spans="1:4" ht="15.75" customHeight="1">
      <c r="A3" s="99"/>
      <c r="B3" s="97" t="s">
        <v>215</v>
      </c>
      <c r="C3" s="97" t="s">
        <v>216</v>
      </c>
      <c r="D3" s="97" t="s">
        <v>217</v>
      </c>
    </row>
    <row r="4" spans="1:4" ht="15.75" customHeight="1">
      <c r="A4" s="135" t="s">
        <v>96</v>
      </c>
      <c r="B4" s="145">
        <v>3.6866313544904399</v>
      </c>
      <c r="C4" s="145">
        <v>3.5658348050000002</v>
      </c>
      <c r="D4" s="145">
        <v>1.3216753535095607</v>
      </c>
    </row>
    <row r="5" spans="1:4" ht="15.75" customHeight="1">
      <c r="A5" s="135" t="s">
        <v>97</v>
      </c>
      <c r="B5" s="145">
        <v>3.81336553540701</v>
      </c>
      <c r="C5" s="145">
        <v>3.806005136</v>
      </c>
      <c r="D5" s="145">
        <v>1.4099930455929903</v>
      </c>
    </row>
    <row r="6" spans="1:4" ht="15.75" customHeight="1">
      <c r="A6" s="135" t="s">
        <v>98</v>
      </c>
      <c r="B6" s="145">
        <v>3.8776489394065097</v>
      </c>
      <c r="C6" s="145">
        <v>3.0105032789999999</v>
      </c>
      <c r="D6" s="145">
        <v>1.3604166315934902</v>
      </c>
    </row>
    <row r="7" spans="1:4" ht="15.75" customHeight="1">
      <c r="A7" s="135" t="s">
        <v>99</v>
      </c>
      <c r="B7" s="145">
        <v>5.5164288492077995</v>
      </c>
      <c r="C7" s="145">
        <v>3.215301073</v>
      </c>
      <c r="D7" s="145">
        <v>1.5359609627922008</v>
      </c>
    </row>
    <row r="8" spans="1:4" ht="15.75" customHeight="1">
      <c r="A8" s="135" t="s">
        <v>100</v>
      </c>
      <c r="B8" s="145">
        <v>4.0502292735506904</v>
      </c>
      <c r="C8" s="145">
        <v>2.8269368680000002</v>
      </c>
      <c r="D8" s="145">
        <v>1.5229768584493093</v>
      </c>
    </row>
    <row r="9" spans="1:4" ht="15.75" customHeight="1">
      <c r="A9" s="135" t="s">
        <v>101</v>
      </c>
      <c r="B9" s="145">
        <v>3.59733847895895</v>
      </c>
      <c r="C9" s="145">
        <v>2.8381512205500004</v>
      </c>
      <c r="D9" s="145">
        <v>1.4876268214910491</v>
      </c>
    </row>
    <row r="10" spans="1:4" ht="15.75" customHeight="1">
      <c r="A10" s="135" t="s">
        <v>63</v>
      </c>
      <c r="B10" s="145">
        <v>4.7231835991127502</v>
      </c>
      <c r="C10" s="145">
        <v>4.9848741015200009</v>
      </c>
      <c r="D10" s="145">
        <v>1.5255671243672486</v>
      </c>
    </row>
    <row r="11" spans="1:4" ht="15.75" customHeight="1">
      <c r="A11" s="135" t="s">
        <v>1</v>
      </c>
      <c r="B11" s="145">
        <v>4.4821276164794996</v>
      </c>
      <c r="C11" s="145">
        <v>5.5289955661999999</v>
      </c>
      <c r="D11" s="145">
        <v>1.9518252033205012</v>
      </c>
    </row>
    <row r="12" spans="1:4" ht="15.75" customHeight="1">
      <c r="A12" s="135" t="s">
        <v>2</v>
      </c>
      <c r="B12" s="145">
        <v>5.6284741110000001</v>
      </c>
      <c r="C12" s="145">
        <v>6.417221337</v>
      </c>
      <c r="D12" s="145">
        <v>2.5253475080000003</v>
      </c>
    </row>
    <row r="13" spans="1:4" ht="15.75" customHeight="1">
      <c r="A13" s="135" t="s">
        <v>3</v>
      </c>
      <c r="B13" s="145">
        <v>7.5772971220000001</v>
      </c>
      <c r="C13" s="145">
        <v>5.0170578749999999</v>
      </c>
      <c r="D13" s="145">
        <v>2.8516689900000003</v>
      </c>
    </row>
    <row r="14" spans="1:4" ht="15.75" customHeight="1">
      <c r="A14" s="135" t="s">
        <v>4</v>
      </c>
      <c r="B14" s="145">
        <v>11.321851424950001</v>
      </c>
      <c r="C14" s="145">
        <v>3.0590730509203201</v>
      </c>
      <c r="D14" s="145">
        <v>2.5868190901296781</v>
      </c>
    </row>
    <row r="15" spans="1:4" ht="15.75" customHeight="1">
      <c r="A15" s="136" t="s">
        <v>5</v>
      </c>
      <c r="B15" s="146">
        <v>9.9344231137599994</v>
      </c>
      <c r="C15" s="146">
        <v>10.8904844211789</v>
      </c>
      <c r="D15" s="146">
        <v>3.8869003650410985</v>
      </c>
    </row>
    <row r="17" spans="1:2">
      <c r="A17" s="134" t="s">
        <v>191</v>
      </c>
      <c r="B17" s="134" t="s">
        <v>255</v>
      </c>
    </row>
    <row r="45" spans="1:6">
      <c r="E45" s="129"/>
      <c r="F45" s="129"/>
    </row>
    <row r="46" spans="1:6">
      <c r="A46" s="129"/>
      <c r="B46" s="129"/>
      <c r="C46" s="129"/>
      <c r="D46" s="129"/>
    </row>
    <row r="90" spans="1:6" s="129" customFormat="1">
      <c r="A90"/>
      <c r="B90"/>
      <c r="C90"/>
      <c r="D90"/>
      <c r="E90"/>
      <c r="F90"/>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DB834-5F23-46F2-A8F5-7F9780C1AAA6}">
  <dimension ref="A2:J10"/>
  <sheetViews>
    <sheetView showGridLines="0" workbookViewId="0"/>
  </sheetViews>
  <sheetFormatPr defaultColWidth="9.140625" defaultRowHeight="12.75"/>
  <cols>
    <col min="1" max="1" width="9" style="157" customWidth="1"/>
    <col min="2" max="10" width="7.85546875" style="157" customWidth="1"/>
    <col min="11" max="16384" width="9.140625" style="157"/>
  </cols>
  <sheetData>
    <row r="2" spans="1:10">
      <c r="A2" s="157" t="s">
        <v>262</v>
      </c>
    </row>
    <row r="3" spans="1:10" ht="18.95" customHeight="1">
      <c r="A3" s="168"/>
      <c r="B3" s="166" t="s">
        <v>6</v>
      </c>
      <c r="C3" s="166" t="s">
        <v>12</v>
      </c>
      <c r="D3" s="166" t="s">
        <v>8</v>
      </c>
      <c r="E3" s="166" t="s">
        <v>13</v>
      </c>
      <c r="F3" s="166" t="s">
        <v>9</v>
      </c>
      <c r="G3" s="166" t="s">
        <v>10</v>
      </c>
      <c r="H3" s="166" t="s">
        <v>0</v>
      </c>
      <c r="I3" s="166" t="s">
        <v>7</v>
      </c>
      <c r="J3" s="166" t="s">
        <v>64</v>
      </c>
    </row>
    <row r="4" spans="1:10" ht="15.75" customHeight="1">
      <c r="A4" s="167" t="s">
        <v>2</v>
      </c>
      <c r="B4" s="155">
        <v>19994.605597886512</v>
      </c>
      <c r="C4" s="155">
        <v>21076.994007046389</v>
      </c>
      <c r="D4" s="155">
        <v>15906.924651903057</v>
      </c>
      <c r="E4" s="155">
        <v>10489.42817631481</v>
      </c>
      <c r="F4" s="155">
        <v>12403.553541254732</v>
      </c>
      <c r="G4" s="155">
        <v>12772.825784134286</v>
      </c>
      <c r="H4" s="155">
        <v>19693.946343894517</v>
      </c>
      <c r="I4" s="155">
        <v>13268.337032483985</v>
      </c>
      <c r="J4" s="155">
        <v>17695.02474504332</v>
      </c>
    </row>
    <row r="5" spans="1:10" ht="15.75" customHeight="1">
      <c r="A5" s="167" t="s">
        <v>3</v>
      </c>
      <c r="B5" s="155">
        <v>19841.214632728785</v>
      </c>
      <c r="C5" s="155">
        <v>21516.9136033709</v>
      </c>
      <c r="D5" s="155">
        <v>16349.048642375428</v>
      </c>
      <c r="E5" s="155">
        <v>10576.794782141556</v>
      </c>
      <c r="F5" s="155">
        <v>13249.693006481613</v>
      </c>
      <c r="G5" s="155">
        <v>15151.354494470264</v>
      </c>
      <c r="H5" s="155">
        <v>18397.974949306441</v>
      </c>
      <c r="I5" s="155">
        <v>7920.7271497357851</v>
      </c>
      <c r="J5" s="155">
        <v>17889.168743270595</v>
      </c>
    </row>
    <row r="6" spans="1:10" ht="15.75" customHeight="1">
      <c r="A6" s="167" t="s">
        <v>4</v>
      </c>
      <c r="B6" s="155">
        <v>28402.656241316385</v>
      </c>
      <c r="C6" s="155">
        <v>23133.886720809816</v>
      </c>
      <c r="D6" s="155">
        <v>22145.205567848388</v>
      </c>
      <c r="E6" s="155">
        <v>18925.296806546805</v>
      </c>
      <c r="F6" s="155">
        <v>14843.149911994346</v>
      </c>
      <c r="G6" s="155">
        <v>15129.32609787864</v>
      </c>
      <c r="H6" s="155">
        <v>23610.071085060619</v>
      </c>
      <c r="I6" s="155">
        <v>9741.8504578268839</v>
      </c>
      <c r="J6" s="155">
        <v>23267.205444395393</v>
      </c>
    </row>
    <row r="7" spans="1:10" ht="15.75" customHeight="1">
      <c r="A7" s="136" t="s">
        <v>5</v>
      </c>
      <c r="B7" s="156">
        <v>38622.058844193576</v>
      </c>
      <c r="C7" s="156">
        <v>32425.474556859583</v>
      </c>
      <c r="D7" s="156">
        <v>28748.655338173878</v>
      </c>
      <c r="E7" s="156">
        <v>22147.564913593997</v>
      </c>
      <c r="F7" s="156">
        <v>20385.31643123438</v>
      </c>
      <c r="G7" s="156">
        <v>19680.032833889934</v>
      </c>
      <c r="H7" s="156">
        <v>33791.637548420113</v>
      </c>
      <c r="I7" s="156">
        <v>19084.036306765724</v>
      </c>
      <c r="J7" s="156">
        <v>31287.883466198346</v>
      </c>
    </row>
    <row r="10" spans="1:10">
      <c r="A10" s="157" t="s">
        <v>266</v>
      </c>
      <c r="B10" s="157" t="s">
        <v>262</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BE00D-BD65-4A84-8E99-76DFC180E0FE}">
  <dimension ref="A2:J10"/>
  <sheetViews>
    <sheetView showGridLines="0" workbookViewId="0"/>
  </sheetViews>
  <sheetFormatPr defaultRowHeight="12.75"/>
  <cols>
    <col min="1" max="1" width="10.7109375" customWidth="1"/>
    <col min="2" max="2" width="8.5703125" customWidth="1"/>
    <col min="3" max="3" width="7.140625" customWidth="1"/>
    <col min="4" max="4" width="7.7109375" customWidth="1"/>
    <col min="5" max="5" width="7.42578125" customWidth="1"/>
    <col min="6" max="6" width="6.85546875" customWidth="1"/>
    <col min="7" max="7" width="7.42578125" customWidth="1"/>
    <col min="8" max="8" width="7.85546875" customWidth="1"/>
    <col min="9" max="9" width="7.140625" customWidth="1"/>
    <col min="10" max="10" width="8.7109375" customWidth="1"/>
  </cols>
  <sheetData>
    <row r="2" spans="1:10">
      <c r="A2" t="s">
        <v>263</v>
      </c>
    </row>
    <row r="3" spans="1:10" ht="18.95" customHeight="1">
      <c r="A3" s="160"/>
      <c r="B3" s="158" t="s">
        <v>6</v>
      </c>
      <c r="C3" s="158" t="s">
        <v>12</v>
      </c>
      <c r="D3" s="158" t="s">
        <v>8</v>
      </c>
      <c r="E3" s="158" t="s">
        <v>13</v>
      </c>
      <c r="F3" s="158" t="s">
        <v>9</v>
      </c>
      <c r="G3" s="158" t="s">
        <v>10</v>
      </c>
      <c r="H3" s="158" t="s">
        <v>0</v>
      </c>
      <c r="I3" s="158" t="s">
        <v>7</v>
      </c>
      <c r="J3" s="158" t="s">
        <v>11</v>
      </c>
    </row>
    <row r="4" spans="1:10" ht="15.75" customHeight="1">
      <c r="A4" s="159" t="s">
        <v>2</v>
      </c>
      <c r="B4" s="161">
        <v>1.2521522653638151E-2</v>
      </c>
      <c r="C4" s="161">
        <v>1.8791309839514048E-2</v>
      </c>
      <c r="D4" s="161">
        <v>1.7651328397383592E-2</v>
      </c>
      <c r="E4" s="161">
        <v>1.4371174660257946E-2</v>
      </c>
      <c r="F4" s="161">
        <v>1.2062910895421108E-2</v>
      </c>
      <c r="G4" s="161">
        <v>2.3891545794627156E-2</v>
      </c>
      <c r="H4" s="161">
        <v>2.9387573740735196E-2</v>
      </c>
      <c r="I4" s="161">
        <v>-1.5575632608757495E-3</v>
      </c>
      <c r="J4" s="161">
        <v>1.5714113178647127E-2</v>
      </c>
    </row>
    <row r="5" spans="1:10" ht="15.75" customHeight="1">
      <c r="A5" s="159" t="s">
        <v>3</v>
      </c>
      <c r="B5" s="161">
        <v>1.0209746131950581E-2</v>
      </c>
      <c r="C5" s="161">
        <v>1.6950657988233031E-2</v>
      </c>
      <c r="D5" s="161">
        <v>1.6856012241641682E-2</v>
      </c>
      <c r="E5" s="161">
        <v>2.0220717741733951E-2</v>
      </c>
      <c r="F5" s="161">
        <v>1.3465194247599843E-2</v>
      </c>
      <c r="G5" s="161">
        <v>2.2468682706926479E-2</v>
      </c>
      <c r="H5" s="161">
        <v>2.3598400139597464E-2</v>
      </c>
      <c r="I5" s="161">
        <v>6.668364068429522E-4</v>
      </c>
      <c r="J5" s="161">
        <v>1.4963480412908403E-2</v>
      </c>
    </row>
    <row r="6" spans="1:10" ht="15.75" customHeight="1">
      <c r="A6" s="159" t="s">
        <v>4</v>
      </c>
      <c r="B6" s="161">
        <v>1.2055298324666897E-3</v>
      </c>
      <c r="C6" s="161">
        <v>-3.0288277874442882E-3</v>
      </c>
      <c r="D6" s="161">
        <v>1.0628100203240898E-2</v>
      </c>
      <c r="E6" s="161">
        <v>1.4193433893979535E-2</v>
      </c>
      <c r="F6" s="161">
        <v>8.5699724867345228E-3</v>
      </c>
      <c r="G6" s="161">
        <v>1.1976080048097471E-2</v>
      </c>
      <c r="H6" s="161">
        <v>1.2594882193550649E-2</v>
      </c>
      <c r="I6" s="161">
        <v>6.3044725002221469E-3</v>
      </c>
      <c r="J6" s="161">
        <v>4.3787949968048245E-3</v>
      </c>
    </row>
    <row r="7" spans="1:10" ht="15.75" customHeight="1">
      <c r="A7" s="136" t="s">
        <v>5</v>
      </c>
      <c r="B7" s="162">
        <v>1.3901203731925271E-3</v>
      </c>
      <c r="C7" s="162">
        <v>-5.369115246290912E-4</v>
      </c>
      <c r="D7" s="162">
        <v>1.419456272872166E-2</v>
      </c>
      <c r="E7" s="162">
        <v>1.1166920291141524E-2</v>
      </c>
      <c r="F7" s="162">
        <v>5.3668567103795084E-3</v>
      </c>
      <c r="G7" s="162">
        <v>7.5500789487177311E-3</v>
      </c>
      <c r="H7" s="162">
        <v>4.1933318713158751E-3</v>
      </c>
      <c r="I7" s="162">
        <v>7.3044553163992276E-4</v>
      </c>
      <c r="J7" s="162">
        <v>4.9893800563520774E-3</v>
      </c>
    </row>
    <row r="10" spans="1:10">
      <c r="A10" s="157" t="s">
        <v>264</v>
      </c>
      <c r="B10" s="157" t="s">
        <v>263</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E55073F32AC74AA161ED364A8FB879" ma:contentTypeVersion="14" ma:contentTypeDescription="Create a new document." ma:contentTypeScope="" ma:versionID="f591af1b5c432488dae765cb405aeadc">
  <xsd:schema xmlns:xsd="http://www.w3.org/2001/XMLSchema" xmlns:xs="http://www.w3.org/2001/XMLSchema" xmlns:p="http://schemas.microsoft.com/office/2006/metadata/properties" xmlns:ns2="bf376785-8fe1-48e2-9ee0-d5de073e9168" xmlns:ns3="0bb40c39-3889-48c7-9791-1192f5c4118a" targetNamespace="http://schemas.microsoft.com/office/2006/metadata/properties" ma:root="true" ma:fieldsID="8a4f78778a89fa9a7b2c8634f9b24765" ns2:_="" ns3:_="">
    <xsd:import namespace="bf376785-8fe1-48e2-9ee0-d5de073e9168"/>
    <xsd:import namespace="0bb40c39-3889-48c7-9791-1192f5c411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376785-8fe1-48e2-9ee0-d5de073e91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8a0b90d-15e3-4b68-b4ed-e1e0d46dd53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bb40c39-3889-48c7-9791-1192f5c4118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9d2e747-a57f-4e05-9606-cd137b7b0f47}" ma:internalName="TaxCatchAll" ma:showField="CatchAllData" ma:web="0bb40c39-3889-48c7-9791-1192f5c411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376785-8fe1-48e2-9ee0-d5de073e9168">
      <Terms xmlns="http://schemas.microsoft.com/office/infopath/2007/PartnerControls"/>
    </lcf76f155ced4ddcb4097134ff3c332f>
    <TaxCatchAll xmlns="0bb40c39-3889-48c7-9791-1192f5c4118a" xsi:nil="true"/>
  </documentManagement>
</p:properties>
</file>

<file path=customXml/itemProps1.xml><?xml version="1.0" encoding="utf-8"?>
<ds:datastoreItem xmlns:ds="http://schemas.openxmlformats.org/officeDocument/2006/customXml" ds:itemID="{7615D5F9-D505-496E-94C2-76853E96E9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376785-8fe1-48e2-9ee0-d5de073e9168"/>
    <ds:schemaRef ds:uri="0bb40c39-3889-48c7-9791-1192f5c411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511C17-6B97-48CB-97A8-94A7175EB65F}">
  <ds:schemaRefs>
    <ds:schemaRef ds:uri="http://schemas.microsoft.com/sharepoint/v3/contenttype/forms"/>
  </ds:schemaRefs>
</ds:datastoreItem>
</file>

<file path=customXml/itemProps3.xml><?xml version="1.0" encoding="utf-8"?>
<ds:datastoreItem xmlns:ds="http://schemas.openxmlformats.org/officeDocument/2006/customXml" ds:itemID="{5C7A951B-E482-4D92-98B7-0F37F5062F83}">
  <ds:schemaRefs>
    <ds:schemaRef ds:uri="http://www.w3.org/XML/1998/namespace"/>
    <ds:schemaRef ds:uri="bf376785-8fe1-48e2-9ee0-d5de073e9168"/>
    <ds:schemaRef ds:uri="http://schemas.microsoft.com/office/infopath/2007/PartnerControls"/>
    <ds:schemaRef ds:uri="http://purl.org/dc/elements/1.1/"/>
    <ds:schemaRef ds:uri="http://schemas.microsoft.com/office/2006/documentManagement/types"/>
    <ds:schemaRef ds:uri="0bb40c39-3889-48c7-9791-1192f5c4118a"/>
    <ds:schemaRef ds:uri="http://purl.org/dc/term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38</vt:i4>
      </vt:variant>
    </vt:vector>
  </HeadingPairs>
  <TitlesOfParts>
    <vt:vector size="72" baseType="lpstr">
      <vt:lpstr>Contents</vt:lpstr>
      <vt:lpstr> ES.1 (Table 1.1)</vt:lpstr>
      <vt:lpstr>ES.2</vt:lpstr>
      <vt:lpstr>ES.3 (Table 1.7)</vt:lpstr>
      <vt:lpstr>Figure 1.1</vt:lpstr>
      <vt:lpstr>Figure 2.1</vt:lpstr>
      <vt:lpstr>Figure 2.2</vt:lpstr>
      <vt:lpstr>Figure 2.3</vt:lpstr>
      <vt:lpstr>Figure 2.4</vt:lpstr>
      <vt:lpstr>Figure 2.5</vt:lpstr>
      <vt:lpstr>Figure 2.6</vt:lpstr>
      <vt:lpstr>Figures 2.7, 2.8</vt:lpstr>
      <vt:lpstr>Figure 3.1</vt:lpstr>
      <vt:lpstr>Table 1.2</vt:lpstr>
      <vt:lpstr>Table 1.3</vt:lpstr>
      <vt:lpstr>Table 1.4</vt:lpstr>
      <vt:lpstr>Table 1.5</vt:lpstr>
      <vt:lpstr>Table 1.6</vt:lpstr>
      <vt:lpstr>Table 2.1</vt:lpstr>
      <vt:lpstr>Table 2.2</vt:lpstr>
      <vt:lpstr>Table 2.3</vt:lpstr>
      <vt:lpstr>Table 2.4</vt:lpstr>
      <vt:lpstr>Table 2.5</vt:lpstr>
      <vt:lpstr>Table 2.6</vt:lpstr>
      <vt:lpstr>Table 2.7</vt:lpstr>
      <vt:lpstr>Table 2.8</vt:lpstr>
      <vt:lpstr>NSW</vt:lpstr>
      <vt:lpstr>Vic</vt:lpstr>
      <vt:lpstr>Qld</vt:lpstr>
      <vt:lpstr>WA</vt:lpstr>
      <vt:lpstr>SA</vt:lpstr>
      <vt:lpstr>Tas</vt:lpstr>
      <vt:lpstr>ACT</vt:lpstr>
      <vt:lpstr>NT</vt:lpstr>
      <vt:lpstr>'Figure 2.3'!_Ref124431329</vt:lpstr>
      <vt:lpstr>'Figure 2.5'!_Ref124431329</vt:lpstr>
      <vt:lpstr>PrintArea1</vt:lpstr>
      <vt:lpstr>PrintArea10</vt:lpstr>
      <vt:lpstr>PrintArea13</vt:lpstr>
      <vt:lpstr>PrintArea15</vt:lpstr>
      <vt:lpstr>PrintArea17</vt:lpstr>
      <vt:lpstr>PrintArea18</vt:lpstr>
      <vt:lpstr>PrintArea20</vt:lpstr>
      <vt:lpstr>PrintArea21</vt:lpstr>
      <vt:lpstr>PrintArea22</vt:lpstr>
      <vt:lpstr>PrintArea23</vt:lpstr>
      <vt:lpstr>PrintArea24</vt:lpstr>
      <vt:lpstr>PrintArea25</vt:lpstr>
      <vt:lpstr>PrintArea26</vt:lpstr>
      <vt:lpstr>PrintArea27</vt:lpstr>
      <vt:lpstr>PrintArea28</vt:lpstr>
      <vt:lpstr>PrintArea29</vt:lpstr>
      <vt:lpstr>PrintArea3</vt:lpstr>
      <vt:lpstr>PrintArea30</vt:lpstr>
      <vt:lpstr>PrintArea31</vt:lpstr>
      <vt:lpstr>PrintArea32</vt:lpstr>
      <vt:lpstr>PrintArea33</vt:lpstr>
      <vt:lpstr>'Table 2.4'!PrintArea35</vt:lpstr>
      <vt:lpstr>PrintArea36</vt:lpstr>
      <vt:lpstr>PrintArea37</vt:lpstr>
      <vt:lpstr>PrintArea38</vt:lpstr>
      <vt:lpstr>PrintArea39</vt:lpstr>
      <vt:lpstr>'Figure 2.3'!PrintArea40</vt:lpstr>
      <vt:lpstr>PrintArea40</vt:lpstr>
      <vt:lpstr>PrintArea41</vt:lpstr>
      <vt:lpstr>PrintArea42</vt:lpstr>
      <vt:lpstr>PrintArea5</vt:lpstr>
      <vt:lpstr>PrintArea6</vt:lpstr>
      <vt:lpstr>PrintArea7</vt:lpstr>
      <vt:lpstr>PrintArea8</vt:lpstr>
      <vt:lpstr>PrintArea9</vt:lpstr>
      <vt:lpstr>Table_NSW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2023-02-12T21:46:02Z</dcterms:created>
  <dcterms:modified xsi:type="dcterms:W3CDTF">2023-02-27T23:39:54Z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0x01010038E55073F32AC74AA161ED364A8FB879</vt:lpwstr>
  </property>
  <property fmtid="{D5CDD505-2E9C-101B-9397-08002B2CF9AE}" pid="3" name="MediaServiceImageTags">
    <vt:lpwstr/>
  </property>
</Properties>
</file>